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1090122 葉君苓資料夾（醫學系）\1 長庚大學醫學系\1 課程(基礎+臨床)\7 期末課程檢討\108-1 1090302\回饋報告繳交\四年級\"/>
    </mc:Choice>
  </mc:AlternateContent>
  <bookViews>
    <workbookView xWindow="0" yWindow="0" windowWidth="16166" windowHeight="5151"/>
  </bookViews>
  <sheets>
    <sheet name="統計彙總" sheetId="1" r:id="rId1"/>
    <sheet name="課程評量統計" sheetId="3" r:id="rId2"/>
    <sheet name="自我評量統計" sheetId="2" r:id="rId3"/>
  </sheets>
  <definedNames>
    <definedName name="_xlnm._FilterDatabase" localSheetId="1" hidden="1">課程評量統計!$B$1:$B$54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6" i="1" l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3" i="1"/>
  <c r="H23" i="1"/>
  <c r="I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P23" i="1" l="1"/>
  <c r="Q36" i="1" l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3" i="1"/>
  <c r="Q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</calcChain>
</file>

<file path=xl/sharedStrings.xml><?xml version="1.0" encoding="utf-8"?>
<sst xmlns="http://schemas.openxmlformats.org/spreadsheetml/2006/main" count="172" uniqueCount="121">
  <si>
    <r>
      <rPr>
        <sz val="11"/>
        <color theme="1"/>
        <rFont val="標楷體"/>
        <family val="4"/>
        <charset val="136"/>
      </rPr>
      <t>一</t>
    </r>
    <phoneticPr fontId="1" type="noConversion"/>
  </si>
  <si>
    <r>
      <rPr>
        <sz val="11"/>
        <color theme="1"/>
        <rFont val="標楷體"/>
        <family val="4"/>
        <charset val="136"/>
      </rPr>
      <t>課程評量</t>
    </r>
  </si>
  <si>
    <r>
      <rPr>
        <sz val="11"/>
        <color rgb="FF000000"/>
        <rFont val="標楷體"/>
        <family val="4"/>
        <charset val="136"/>
      </rPr>
      <t>我認為這門課程有豐富的教學內容。</t>
    </r>
  </si>
  <si>
    <r>
      <rPr>
        <sz val="11"/>
        <color rgb="FF000000"/>
        <rFont val="標楷體"/>
        <family val="4"/>
        <charset val="136"/>
      </rPr>
      <t>上課使用的簡報數量與內容適中，能夠充份使用在課程講解上。</t>
    </r>
  </si>
  <si>
    <r>
      <rPr>
        <sz val="11"/>
        <color rgb="FF000000"/>
        <rFont val="標楷體"/>
        <family val="4"/>
        <charset val="136"/>
      </rPr>
      <t>這門課程的上課速度不會太快，能夠充份運用課堂時間。</t>
    </r>
  </si>
  <si>
    <r>
      <rPr>
        <sz val="11"/>
        <color rgb="FF000000"/>
        <rFont val="標楷體"/>
        <family val="4"/>
        <charset val="136"/>
      </rPr>
      <t>我認為這門課程的筆記需要靠「共筆」才能夠完整呈現。</t>
    </r>
  </si>
  <si>
    <r>
      <rPr>
        <sz val="11"/>
        <color rgb="FF000000"/>
        <rFont val="標楷體"/>
        <family val="4"/>
        <charset val="136"/>
      </rPr>
      <t>我認為提早拿到課程簡報，能夠有助於我事先預習。</t>
    </r>
  </si>
  <si>
    <r>
      <rPr>
        <sz val="11"/>
        <color rgb="FF000000"/>
        <rFont val="標楷體"/>
        <family val="4"/>
        <charset val="136"/>
      </rPr>
      <t>我認為我能吸收這門課程的上課內容。</t>
    </r>
  </si>
  <si>
    <r>
      <rPr>
        <sz val="11"/>
        <color rgb="FF000000"/>
        <rFont val="標楷體"/>
        <family val="4"/>
        <charset val="136"/>
      </rPr>
      <t>我認為這門課程有良好的評分機制。</t>
    </r>
  </si>
  <si>
    <r>
      <rPr>
        <sz val="11"/>
        <color rgb="FF000000"/>
        <rFont val="標楷體"/>
        <family val="4"/>
        <charset val="136"/>
      </rPr>
      <t>我認為指定閱讀教材能助於我更瞭解這門課程相關知識。</t>
    </r>
  </si>
  <si>
    <r>
      <rPr>
        <sz val="11"/>
        <color rgb="FF000000"/>
        <rFont val="標楷體"/>
        <family val="4"/>
        <charset val="136"/>
      </rPr>
      <t>我認為這門課程的教材與媒體應用得當。</t>
    </r>
  </si>
  <si>
    <r>
      <rPr>
        <sz val="11"/>
        <color rgb="FF000000"/>
        <rFont val="標楷體"/>
        <family val="4"/>
        <charset val="136"/>
      </rPr>
      <t>我認為這門課程能需合學習需求。</t>
    </r>
  </si>
  <si>
    <r>
      <rPr>
        <sz val="11"/>
        <color rgb="FF000000"/>
        <rFont val="標楷體"/>
        <family val="4"/>
        <charset val="136"/>
      </rPr>
      <t>我明白這門課程的核心能力項目。</t>
    </r>
  </si>
  <si>
    <r>
      <rPr>
        <sz val="11"/>
        <color rgb="FF000000"/>
        <rFont val="標楷體"/>
        <family val="4"/>
        <charset val="136"/>
      </rPr>
      <t>我認為這門課程教學內容能充份展現本課程的核心能力。</t>
    </r>
  </si>
  <si>
    <r>
      <rPr>
        <sz val="11"/>
        <color rgb="FF000000"/>
        <rFont val="標楷體"/>
        <family val="4"/>
        <charset val="136"/>
      </rPr>
      <t>我認為我能學到這門課程的各項核心能力。</t>
    </r>
  </si>
  <si>
    <r>
      <rPr>
        <sz val="11"/>
        <color rgb="FF000000"/>
        <rFont val="標楷體"/>
        <family val="4"/>
        <charset val="136"/>
      </rPr>
      <t>我認為上完這門課程對於未來有幫助。　</t>
    </r>
  </si>
  <si>
    <r>
      <rPr>
        <sz val="11"/>
        <color rgb="FF000000"/>
        <rFont val="標楷體"/>
        <family val="4"/>
        <charset val="136"/>
      </rPr>
      <t>我認為這門課程除了教師之外，亦需有其他助教在場協助指導才合宜。</t>
    </r>
  </si>
  <si>
    <r>
      <rPr>
        <sz val="11"/>
        <color rgb="FF000000"/>
        <rFont val="標楷體"/>
        <family val="4"/>
        <charset val="136"/>
      </rPr>
      <t>我認為這門課程更適合透過小組進行討論、或是拆成小班上課。</t>
    </r>
  </si>
  <si>
    <r>
      <rPr>
        <sz val="11"/>
        <color rgb="FF000000"/>
        <rFont val="標楷體"/>
        <family val="4"/>
        <charset val="136"/>
      </rPr>
      <t>我期許這門課程可以有更多的互動。</t>
    </r>
  </si>
  <si>
    <r>
      <rPr>
        <sz val="11"/>
        <color rgb="FF000000"/>
        <rFont val="標楷體"/>
        <family val="4"/>
        <charset val="136"/>
      </rPr>
      <t>我認為這門課程具啟發性能引導自主學習。</t>
    </r>
  </si>
  <si>
    <r>
      <rPr>
        <sz val="11"/>
        <color rgb="FF000000"/>
        <rFont val="標楷體"/>
        <family val="4"/>
        <charset val="136"/>
      </rPr>
      <t>我認為過去的基礎課程與此臨床醫學課程整合適切。</t>
    </r>
  </si>
  <si>
    <r>
      <t>(</t>
    </r>
    <r>
      <rPr>
        <sz val="11"/>
        <color rgb="FF000000"/>
        <rFont val="標楷體"/>
        <family val="4"/>
        <charset val="136"/>
      </rPr>
      <t>一至四年級請跳答本題</t>
    </r>
    <r>
      <rPr>
        <sz val="11"/>
        <color rgb="FF000000"/>
        <rFont val="Times New Roman"/>
        <family val="1"/>
      </rPr>
      <t>)</t>
    </r>
  </si>
  <si>
    <r>
      <rPr>
        <sz val="11"/>
        <color rgb="FF000000"/>
        <rFont val="標楷體"/>
        <family val="4"/>
        <charset val="136"/>
      </rPr>
      <t>整體而言，這門課程有良好的教學品質。</t>
    </r>
  </si>
  <si>
    <r>
      <rPr>
        <sz val="11"/>
        <color theme="1"/>
        <rFont val="標楷體"/>
        <family val="4"/>
        <charset val="136"/>
      </rPr>
      <t>二</t>
    </r>
    <phoneticPr fontId="1" type="noConversion"/>
  </si>
  <si>
    <r>
      <rPr>
        <sz val="11"/>
        <color theme="1"/>
        <rFont val="標楷體"/>
        <family val="4"/>
        <charset val="136"/>
      </rPr>
      <t>自我評量</t>
    </r>
    <phoneticPr fontId="1" type="noConversion"/>
  </si>
  <si>
    <r>
      <rPr>
        <sz val="11"/>
        <color theme="1"/>
        <rFont val="標楷體"/>
        <family val="4"/>
        <charset val="136"/>
      </rPr>
      <t>總是</t>
    </r>
    <phoneticPr fontId="1" type="noConversion"/>
  </si>
  <si>
    <r>
      <rPr>
        <sz val="11"/>
        <color theme="1"/>
        <rFont val="標楷體"/>
        <family val="4"/>
        <charset val="136"/>
      </rPr>
      <t>經常</t>
    </r>
    <phoneticPr fontId="1" type="noConversion"/>
  </si>
  <si>
    <r>
      <rPr>
        <sz val="11"/>
        <color theme="1"/>
        <rFont val="標楷體"/>
        <family val="4"/>
        <charset val="136"/>
      </rPr>
      <t>不一定</t>
    </r>
    <phoneticPr fontId="1" type="noConversion"/>
  </si>
  <si>
    <r>
      <rPr>
        <sz val="11"/>
        <color theme="1"/>
        <rFont val="標楷體"/>
        <family val="4"/>
        <charset val="136"/>
      </rPr>
      <t>偶爾</t>
    </r>
    <phoneticPr fontId="1" type="noConversion"/>
  </si>
  <si>
    <r>
      <rPr>
        <sz val="11"/>
        <color theme="1"/>
        <rFont val="標楷體"/>
        <family val="4"/>
        <charset val="136"/>
      </rPr>
      <t>從未</t>
    </r>
    <phoneticPr fontId="1" type="noConversion"/>
  </si>
  <si>
    <r>
      <rPr>
        <sz val="11"/>
        <color rgb="FF000000"/>
        <rFont val="標楷體"/>
        <family val="4"/>
        <charset val="136"/>
      </rPr>
      <t>我認為我能找到自己的方法，適應這門課的課程壓力。</t>
    </r>
  </si>
  <si>
    <r>
      <rPr>
        <sz val="11"/>
        <color rgb="FF000000"/>
        <rFont val="標楷體"/>
        <family val="4"/>
        <charset val="136"/>
      </rPr>
      <t>我能夠確實做到閱讀這門課程的指定教材。</t>
    </r>
  </si>
  <si>
    <r>
      <rPr>
        <sz val="11"/>
        <color rgb="FF000000"/>
        <rFont val="標楷體"/>
        <family val="4"/>
        <charset val="136"/>
      </rPr>
      <t>我能夠準時進教室上課。</t>
    </r>
  </si>
  <si>
    <r>
      <rPr>
        <sz val="11"/>
        <color rgb="FF000000"/>
        <rFont val="標楷體"/>
        <family val="4"/>
        <charset val="136"/>
      </rPr>
      <t>我能夠做到不無故缺課。</t>
    </r>
  </si>
  <si>
    <r>
      <rPr>
        <sz val="11"/>
        <color rgb="FF000000"/>
        <rFont val="標楷體"/>
        <family val="4"/>
        <charset val="136"/>
      </rPr>
      <t>我能夠積極參與課程討論。</t>
    </r>
  </si>
  <si>
    <r>
      <rPr>
        <sz val="11"/>
        <color rgb="FF000000"/>
        <rFont val="標楷體"/>
        <family val="4"/>
        <charset val="136"/>
      </rPr>
      <t>我能夠專心上課。</t>
    </r>
  </si>
  <si>
    <r>
      <rPr>
        <sz val="11"/>
        <color rgb="FF000000"/>
        <rFont val="標楷體"/>
        <family val="4"/>
        <charset val="136"/>
      </rPr>
      <t>我認為這門課程能夠引發我的學習興趣。</t>
    </r>
  </si>
  <si>
    <r>
      <rPr>
        <sz val="11"/>
        <color rgb="FF000000"/>
        <rFont val="標楷體"/>
        <family val="4"/>
        <charset val="136"/>
      </rPr>
      <t>上了這門課程，我有興趣在此相關領域作自我延伸學習。</t>
    </r>
  </si>
  <si>
    <r>
      <rPr>
        <sz val="11"/>
        <color rgb="FF000000"/>
        <rFont val="標楷體"/>
        <family val="4"/>
        <charset val="136"/>
      </rPr>
      <t>我能夠做到課前預習。</t>
    </r>
  </si>
  <si>
    <r>
      <rPr>
        <sz val="11"/>
        <color rgb="FF000000"/>
        <rFont val="標楷體"/>
        <family val="4"/>
        <charset val="136"/>
      </rPr>
      <t>課程結束之後，我會主動和同學們進行課程內容討論。</t>
    </r>
  </si>
  <si>
    <r>
      <rPr>
        <sz val="10"/>
        <color theme="1"/>
        <rFont val="標楷體"/>
        <family val="4"/>
        <charset val="136"/>
      </rPr>
      <t>非常同意</t>
    </r>
    <phoneticPr fontId="1" type="noConversion"/>
  </si>
  <si>
    <r>
      <rPr>
        <sz val="10"/>
        <color theme="1"/>
        <rFont val="標楷體"/>
        <family val="4"/>
        <charset val="136"/>
      </rPr>
      <t>同意</t>
    </r>
    <phoneticPr fontId="1" type="noConversion"/>
  </si>
  <si>
    <r>
      <rPr>
        <sz val="10"/>
        <color theme="1"/>
        <rFont val="標楷體"/>
        <family val="4"/>
        <charset val="136"/>
      </rPr>
      <t>普通</t>
    </r>
    <phoneticPr fontId="1" type="noConversion"/>
  </si>
  <si>
    <r>
      <rPr>
        <sz val="10"/>
        <color theme="1"/>
        <rFont val="標楷體"/>
        <family val="4"/>
        <charset val="136"/>
      </rPr>
      <t>不同意</t>
    </r>
    <phoneticPr fontId="1" type="noConversion"/>
  </si>
  <si>
    <r>
      <rPr>
        <sz val="10"/>
        <color theme="1"/>
        <rFont val="標楷體"/>
        <family val="4"/>
        <charset val="136"/>
      </rPr>
      <t>非常不同意</t>
    </r>
    <phoneticPr fontId="1" type="noConversion"/>
  </si>
  <si>
    <r>
      <rPr>
        <b/>
        <sz val="10"/>
        <color rgb="FF0000FF"/>
        <rFont val="Arial Unicode MS"/>
        <family val="2"/>
        <charset val="136"/>
      </rPr>
      <t>平均分數</t>
    </r>
  </si>
  <si>
    <t>題目1</t>
    <phoneticPr fontId="1" type="noConversion"/>
  </si>
  <si>
    <t>題目2</t>
  </si>
  <si>
    <t>題目3</t>
  </si>
  <si>
    <t>題目4</t>
  </si>
  <si>
    <t>題目5</t>
  </si>
  <si>
    <t>題目6</t>
  </si>
  <si>
    <t>題目7</t>
  </si>
  <si>
    <t>題目8</t>
  </si>
  <si>
    <t>題目9</t>
  </si>
  <si>
    <t>題目10</t>
  </si>
  <si>
    <t>題目11</t>
  </si>
  <si>
    <t>學生1</t>
    <phoneticPr fontId="1" type="noConversion"/>
  </si>
  <si>
    <t>學生2</t>
  </si>
  <si>
    <t>學生3</t>
  </si>
  <si>
    <t>學生4</t>
  </si>
  <si>
    <t>學生5</t>
  </si>
  <si>
    <t>學生6</t>
  </si>
  <si>
    <t>學生7</t>
  </si>
  <si>
    <t>學生8</t>
  </si>
  <si>
    <t>學生9</t>
  </si>
  <si>
    <t>學生10</t>
  </si>
  <si>
    <t>學生11</t>
  </si>
  <si>
    <t>學生12</t>
  </si>
  <si>
    <t>學生13</t>
  </si>
  <si>
    <t>學生14</t>
  </si>
  <si>
    <t>學生15</t>
  </si>
  <si>
    <t>學生16</t>
  </si>
  <si>
    <t>學生17</t>
  </si>
  <si>
    <t>學生18</t>
  </si>
  <si>
    <t>學生19</t>
  </si>
  <si>
    <t>學生20</t>
  </si>
  <si>
    <t>學生21</t>
  </si>
  <si>
    <t>學生22</t>
  </si>
  <si>
    <t>學生23</t>
  </si>
  <si>
    <t>學生24</t>
  </si>
  <si>
    <t>學生25</t>
  </si>
  <si>
    <t>學生26</t>
  </si>
  <si>
    <t>學生27</t>
  </si>
  <si>
    <t>學生28</t>
  </si>
  <si>
    <t>學生29</t>
  </si>
  <si>
    <t>學生30</t>
  </si>
  <si>
    <t>學生31</t>
  </si>
  <si>
    <t>學生32</t>
  </si>
  <si>
    <t>學生33</t>
  </si>
  <si>
    <t>學生34</t>
  </si>
  <si>
    <t>學生35</t>
  </si>
  <si>
    <t>學生36</t>
  </si>
  <si>
    <t>學生37</t>
  </si>
  <si>
    <t>學生38</t>
  </si>
  <si>
    <t>題目12</t>
  </si>
  <si>
    <t>題目13</t>
  </si>
  <si>
    <t>題目14</t>
  </si>
  <si>
    <t>題目15</t>
  </si>
  <si>
    <t>題目16</t>
  </si>
  <si>
    <t>題目17</t>
  </si>
  <si>
    <t>題目18</t>
  </si>
  <si>
    <t>題目20</t>
    <phoneticPr fontId="1" type="noConversion"/>
  </si>
  <si>
    <t>我明白這門課程的的評量方式與相關規範。</t>
    <phoneticPr fontId="1" type="noConversion"/>
  </si>
  <si>
    <t>Total</t>
    <phoneticPr fontId="1" type="noConversion"/>
  </si>
  <si>
    <r>
      <rPr>
        <b/>
        <sz val="11"/>
        <color theme="1"/>
        <rFont val="Times New Roman"/>
        <family val="1"/>
      </rPr>
      <t>B</t>
    </r>
    <r>
      <rPr>
        <b/>
        <sz val="11"/>
        <color theme="1"/>
        <rFont val="細明體"/>
        <family val="3"/>
        <charset val="136"/>
      </rPr>
      <t>班</t>
    </r>
    <phoneticPr fontId="1" type="noConversion"/>
  </si>
  <si>
    <t>題目19</t>
    <phoneticPr fontId="1" type="noConversion"/>
  </si>
  <si>
    <t>題目1</t>
  </si>
  <si>
    <r>
      <rPr>
        <sz val="10"/>
        <color theme="1"/>
        <rFont val="標楷體"/>
        <family val="4"/>
        <charset val="136"/>
      </rPr>
      <t>非常同意</t>
    </r>
    <phoneticPr fontId="1" type="noConversion"/>
  </si>
  <si>
    <r>
      <rPr>
        <sz val="10"/>
        <color theme="1"/>
        <rFont val="標楷體"/>
        <family val="4"/>
        <charset val="136"/>
      </rPr>
      <t>同意</t>
    </r>
    <phoneticPr fontId="1" type="noConversion"/>
  </si>
  <si>
    <r>
      <rPr>
        <sz val="10"/>
        <color theme="1"/>
        <rFont val="標楷體"/>
        <family val="4"/>
        <charset val="136"/>
      </rPr>
      <t>普通</t>
    </r>
    <phoneticPr fontId="1" type="noConversion"/>
  </si>
  <si>
    <r>
      <rPr>
        <sz val="10"/>
        <color theme="1"/>
        <rFont val="標楷體"/>
        <family val="4"/>
        <charset val="136"/>
      </rPr>
      <t>不同意</t>
    </r>
    <phoneticPr fontId="1" type="noConversion"/>
  </si>
  <si>
    <r>
      <rPr>
        <sz val="10"/>
        <color theme="1"/>
        <rFont val="標楷體"/>
        <family val="4"/>
        <charset val="136"/>
      </rPr>
      <t>非常不同意</t>
    </r>
    <phoneticPr fontId="1" type="noConversion"/>
  </si>
  <si>
    <t>Total</t>
    <phoneticPr fontId="1" type="noConversion"/>
  </si>
  <si>
    <r>
      <rPr>
        <sz val="11"/>
        <color theme="1"/>
        <rFont val="標楷體"/>
        <family val="4"/>
        <charset val="136"/>
      </rPr>
      <t>總是</t>
    </r>
    <phoneticPr fontId="1" type="noConversion"/>
  </si>
  <si>
    <r>
      <rPr>
        <sz val="11"/>
        <color theme="1"/>
        <rFont val="標楷體"/>
        <family val="4"/>
        <charset val="136"/>
      </rPr>
      <t>經常</t>
    </r>
    <phoneticPr fontId="1" type="noConversion"/>
  </si>
  <si>
    <r>
      <rPr>
        <sz val="11"/>
        <color theme="1"/>
        <rFont val="標楷體"/>
        <family val="4"/>
        <charset val="136"/>
      </rPr>
      <t>不一定</t>
    </r>
    <phoneticPr fontId="1" type="noConversion"/>
  </si>
  <si>
    <r>
      <rPr>
        <sz val="11"/>
        <color theme="1"/>
        <rFont val="標楷體"/>
        <family val="4"/>
        <charset val="136"/>
      </rPr>
      <t>偶爾</t>
    </r>
    <phoneticPr fontId="1" type="noConversion"/>
  </si>
  <si>
    <r>
      <rPr>
        <sz val="11"/>
        <color theme="1"/>
        <rFont val="標楷體"/>
        <family val="4"/>
        <charset val="136"/>
      </rPr>
      <t>從未</t>
    </r>
    <phoneticPr fontId="1" type="noConversion"/>
  </si>
  <si>
    <t>Total</t>
    <phoneticPr fontId="1" type="noConversion"/>
  </si>
  <si>
    <r>
      <t xml:space="preserve">108 </t>
    </r>
    <r>
      <rPr>
        <b/>
        <sz val="11"/>
        <color theme="1"/>
        <rFont val="細明體"/>
        <family val="3"/>
        <charset val="136"/>
      </rPr>
      <t>學年度上學期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細明體"/>
        <family val="3"/>
        <charset val="136"/>
      </rPr>
      <t>藥理學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細明體"/>
        <family val="3"/>
        <charset val="136"/>
      </rPr>
      <t>醫學四</t>
    </r>
    <r>
      <rPr>
        <b/>
        <sz val="11"/>
        <color theme="1"/>
        <rFont val="Times New Roman"/>
        <family val="1"/>
      </rPr>
      <t xml:space="preserve"> A</t>
    </r>
    <r>
      <rPr>
        <b/>
        <sz val="11"/>
        <color theme="1"/>
        <rFont val="細明體"/>
        <family val="3"/>
        <charset val="136"/>
      </rPr>
      <t>班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</si>
</sst>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11"/>
      <color rgb="FF000000"/>
      <name val="標楷體"/>
      <family val="4"/>
      <charset val="136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標楷體"/>
      <family val="4"/>
      <charset val="136"/>
    </font>
    <font>
      <b/>
      <sz val="10"/>
      <color rgb="FF0000FF"/>
      <name val="Times New Roman"/>
      <family val="1"/>
    </font>
    <font>
      <b/>
      <sz val="10"/>
      <color rgb="FF0000FF"/>
      <name val="Arial Unicode MS"/>
      <family val="2"/>
      <charset val="136"/>
    </font>
    <font>
      <b/>
      <sz val="11"/>
      <color theme="1"/>
      <name val="Times New Roman"/>
      <family val="1"/>
    </font>
    <font>
      <b/>
      <sz val="11"/>
      <color theme="1"/>
      <name val="細明體"/>
      <family val="3"/>
      <charset val="136"/>
    </font>
    <font>
      <sz val="12"/>
      <name val="新細明體"/>
      <family val="2"/>
      <charset val="136"/>
      <scheme val="minor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readingOrder="1"/>
    </xf>
    <xf numFmtId="176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1"/>
    </xf>
    <xf numFmtId="2" fontId="4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0" xfId="0" applyFont="1">
      <alignment vertical="center"/>
    </xf>
    <xf numFmtId="1" fontId="4" fillId="0" borderId="1" xfId="0" applyNumberFormat="1" applyFont="1" applyBorder="1" applyAlignment="1">
      <alignment horizontal="center" vertical="center" readingOrder="1"/>
    </xf>
    <xf numFmtId="0" fontId="10" fillId="0" borderId="0" xfId="0" applyFont="1" applyAlignment="1">
      <alignment horizontal="right" vertical="center"/>
    </xf>
    <xf numFmtId="0" fontId="0" fillId="0" borderId="0" xfId="0" applyFill="1">
      <alignment vertical="center"/>
    </xf>
    <xf numFmtId="0" fontId="12" fillId="0" borderId="0" xfId="0" applyFont="1">
      <alignment vertical="center"/>
    </xf>
    <xf numFmtId="0" fontId="0" fillId="3" borderId="0" xfId="0" applyFill="1">
      <alignment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5"/>
  <sheetViews>
    <sheetView tabSelected="1" zoomScale="80" zoomScaleNormal="80" zoomScalePageLayoutView="70" workbookViewId="0">
      <selection activeCell="B1" sqref="B1"/>
    </sheetView>
  </sheetViews>
  <sheetFormatPr defaultColWidth="8.765625" defaultRowHeight="14.15"/>
  <cols>
    <col min="1" max="1" width="4.69140625" style="1" customWidth="1"/>
    <col min="2" max="2" width="67.3046875" style="2" customWidth="1"/>
    <col min="3" max="3" width="9" style="1" customWidth="1"/>
    <col min="4" max="4" width="7.07421875" style="1" customWidth="1"/>
    <col min="5" max="5" width="8.07421875" style="1" customWidth="1"/>
    <col min="6" max="6" width="7.765625" style="1" customWidth="1"/>
    <col min="7" max="7" width="10.3046875" style="1" customWidth="1"/>
    <col min="8" max="8" width="8" style="3" customWidth="1"/>
    <col min="9" max="9" width="8.765625" style="2"/>
    <col min="10" max="10" width="7.69140625" style="2" customWidth="1"/>
    <col min="11" max="11" width="8.765625" style="2"/>
    <col min="12" max="13" width="7.765625" style="2" customWidth="1"/>
    <col min="14" max="14" width="8.07421875" style="2" customWidth="1"/>
    <col min="15" max="15" width="9.84375" style="2" customWidth="1"/>
    <col min="16" max="16384" width="8.765625" style="2"/>
  </cols>
  <sheetData>
    <row r="1" spans="1:17" ht="15.45">
      <c r="B1" s="24" t="s">
        <v>120</v>
      </c>
      <c r="C1" s="1">
        <v>5</v>
      </c>
      <c r="D1" s="1">
        <v>4</v>
      </c>
      <c r="E1" s="1">
        <v>3</v>
      </c>
      <c r="F1" s="1">
        <v>2</v>
      </c>
      <c r="G1" s="1">
        <v>1</v>
      </c>
      <c r="J1" s="24" t="s">
        <v>105</v>
      </c>
      <c r="K1" s="1">
        <v>5</v>
      </c>
      <c r="L1" s="1">
        <v>4</v>
      </c>
      <c r="M1" s="1">
        <v>3</v>
      </c>
      <c r="N1" s="1">
        <v>2</v>
      </c>
      <c r="O1" s="1">
        <v>1</v>
      </c>
      <c r="P1" s="3"/>
    </row>
    <row r="2" spans="1:17" ht="15.45">
      <c r="A2" s="3" t="s">
        <v>0</v>
      </c>
      <c r="B2" s="4" t="s">
        <v>1</v>
      </c>
      <c r="C2" s="15" t="s">
        <v>108</v>
      </c>
      <c r="D2" s="15" t="s">
        <v>109</v>
      </c>
      <c r="E2" s="15" t="s">
        <v>110</v>
      </c>
      <c r="F2" s="15" t="s">
        <v>111</v>
      </c>
      <c r="G2" s="16" t="s">
        <v>112</v>
      </c>
      <c r="H2" s="16" t="s">
        <v>113</v>
      </c>
      <c r="I2" s="17" t="s">
        <v>45</v>
      </c>
      <c r="K2" s="15" t="s">
        <v>40</v>
      </c>
      <c r="L2" s="15" t="s">
        <v>41</v>
      </c>
      <c r="M2" s="15" t="s">
        <v>42</v>
      </c>
      <c r="N2" s="15" t="s">
        <v>43</v>
      </c>
      <c r="O2" s="15" t="s">
        <v>44</v>
      </c>
      <c r="P2" s="15" t="s">
        <v>104</v>
      </c>
      <c r="Q2" s="17" t="s">
        <v>45</v>
      </c>
    </row>
    <row r="3" spans="1:17" ht="15.45">
      <c r="A3" s="6">
        <v>1</v>
      </c>
      <c r="B3" s="7" t="s">
        <v>2</v>
      </c>
      <c r="C3" s="28">
        <v>15</v>
      </c>
      <c r="D3" s="3">
        <v>26</v>
      </c>
      <c r="E3" s="3">
        <v>4</v>
      </c>
      <c r="F3" s="3">
        <v>1</v>
      </c>
      <c r="G3" s="5">
        <v>0</v>
      </c>
      <c r="H3" s="5">
        <f>SUM(C3:G3)</f>
        <v>46</v>
      </c>
      <c r="I3" s="18">
        <f>(C3*5+D3*4+E3*3+F3*2+G3*1)/48</f>
        <v>4.020833333333333</v>
      </c>
      <c r="J3" s="9"/>
      <c r="K3" s="3">
        <v>9</v>
      </c>
      <c r="L3" s="3">
        <v>23</v>
      </c>
      <c r="M3" s="3">
        <v>5</v>
      </c>
      <c r="N3" s="3">
        <v>0</v>
      </c>
      <c r="O3" s="3">
        <v>1</v>
      </c>
      <c r="P3" s="3">
        <f>SUM(K3:O3)</f>
        <v>38</v>
      </c>
      <c r="Q3" s="18">
        <f>(K3*5+L3*4+M3*3+N3*2+O3*1)/48</f>
        <v>3.1875</v>
      </c>
    </row>
    <row r="4" spans="1:17" ht="15.45">
      <c r="A4" s="6">
        <v>2</v>
      </c>
      <c r="B4" s="7" t="s">
        <v>3</v>
      </c>
      <c r="C4" s="28">
        <v>11</v>
      </c>
      <c r="D4" s="3">
        <v>23</v>
      </c>
      <c r="E4" s="3">
        <v>9</v>
      </c>
      <c r="F4" s="3">
        <v>3</v>
      </c>
      <c r="G4" s="5">
        <v>0</v>
      </c>
      <c r="H4" s="5">
        <f t="shared" ref="H4:H23" si="0">SUM(C4:G4)</f>
        <v>46</v>
      </c>
      <c r="I4" s="18">
        <f t="shared" ref="I4:I23" si="1">(C4*5+D4*4+E4*3+F4*2+G4*1)/48</f>
        <v>3.75</v>
      </c>
      <c r="J4" s="9"/>
      <c r="K4" s="3">
        <v>7</v>
      </c>
      <c r="L4" s="3">
        <v>21</v>
      </c>
      <c r="M4" s="3">
        <v>9</v>
      </c>
      <c r="N4" s="3">
        <v>0</v>
      </c>
      <c r="O4" s="3">
        <v>1</v>
      </c>
      <c r="P4" s="3">
        <f t="shared" ref="P4:P36" si="2">SUM(K4:O4)</f>
        <v>38</v>
      </c>
      <c r="Q4" s="18">
        <f t="shared" ref="Q4:Q23" si="3">(K4*5+L4*4+M4*3+N4*2+O4*1)/48</f>
        <v>3.0625</v>
      </c>
    </row>
    <row r="5" spans="1:17" ht="15.45">
      <c r="A5" s="6">
        <v>3</v>
      </c>
      <c r="B5" s="7" t="s">
        <v>4</v>
      </c>
      <c r="C5" s="28">
        <v>12</v>
      </c>
      <c r="D5" s="3">
        <v>22</v>
      </c>
      <c r="E5" s="3">
        <v>9</v>
      </c>
      <c r="F5" s="3">
        <v>3</v>
      </c>
      <c r="G5" s="5">
        <v>0</v>
      </c>
      <c r="H5" s="5">
        <f t="shared" si="0"/>
        <v>46</v>
      </c>
      <c r="I5" s="18">
        <f t="shared" si="1"/>
        <v>3.7708333333333335</v>
      </c>
      <c r="J5" s="9"/>
      <c r="K5" s="3">
        <v>7</v>
      </c>
      <c r="L5" s="3">
        <v>20</v>
      </c>
      <c r="M5" s="3">
        <v>8</v>
      </c>
      <c r="N5" s="3">
        <v>2</v>
      </c>
      <c r="O5" s="3">
        <v>0</v>
      </c>
      <c r="P5" s="3">
        <f>SUM(K5:O5)</f>
        <v>37</v>
      </c>
      <c r="Q5" s="18">
        <f>(K5*5+L5*4+M5*3+N5*2+O5*1)/48</f>
        <v>2.9791666666666665</v>
      </c>
    </row>
    <row r="6" spans="1:17" ht="15.45">
      <c r="A6" s="6">
        <v>4</v>
      </c>
      <c r="B6" s="7" t="s">
        <v>5</v>
      </c>
      <c r="C6" s="28">
        <v>11</v>
      </c>
      <c r="D6" s="3">
        <v>10</v>
      </c>
      <c r="E6" s="3">
        <v>13</v>
      </c>
      <c r="F6" s="3">
        <v>9</v>
      </c>
      <c r="G6" s="5">
        <v>3</v>
      </c>
      <c r="H6" s="5">
        <f t="shared" si="0"/>
        <v>46</v>
      </c>
      <c r="I6" s="18">
        <f t="shared" si="1"/>
        <v>3.2291666666666665</v>
      </c>
      <c r="J6" s="9"/>
      <c r="K6" s="3">
        <v>4</v>
      </c>
      <c r="L6" s="3">
        <v>7</v>
      </c>
      <c r="M6" s="3">
        <v>13</v>
      </c>
      <c r="N6" s="3">
        <v>12</v>
      </c>
      <c r="O6" s="3">
        <v>2</v>
      </c>
      <c r="P6" s="3">
        <f>SUM(K6:O6)</f>
        <v>38</v>
      </c>
      <c r="Q6" s="18">
        <f t="shared" si="3"/>
        <v>2.3541666666666665</v>
      </c>
    </row>
    <row r="7" spans="1:17" ht="15.45">
      <c r="A7" s="6">
        <v>5</v>
      </c>
      <c r="B7" s="7" t="s">
        <v>6</v>
      </c>
      <c r="C7" s="28">
        <v>14</v>
      </c>
      <c r="D7" s="3">
        <v>18</v>
      </c>
      <c r="E7" s="3">
        <v>13</v>
      </c>
      <c r="F7" s="3">
        <v>0</v>
      </c>
      <c r="G7" s="5">
        <v>1</v>
      </c>
      <c r="H7" s="5">
        <f t="shared" si="0"/>
        <v>46</v>
      </c>
      <c r="I7" s="18">
        <f t="shared" si="1"/>
        <v>3.7916666666666665</v>
      </c>
      <c r="J7" s="9"/>
      <c r="K7" s="3">
        <v>9</v>
      </c>
      <c r="L7" s="3">
        <v>15</v>
      </c>
      <c r="M7" s="3">
        <v>13</v>
      </c>
      <c r="N7" s="3">
        <v>1</v>
      </c>
      <c r="O7" s="3">
        <v>0</v>
      </c>
      <c r="P7" s="3">
        <f t="shared" si="2"/>
        <v>38</v>
      </c>
      <c r="Q7" s="18">
        <f t="shared" si="3"/>
        <v>3.0416666666666665</v>
      </c>
    </row>
    <row r="8" spans="1:17" ht="15.45">
      <c r="A8" s="6">
        <v>6</v>
      </c>
      <c r="B8" s="7" t="s">
        <v>7</v>
      </c>
      <c r="C8" s="28">
        <v>11</v>
      </c>
      <c r="D8" s="3">
        <v>17</v>
      </c>
      <c r="E8" s="3">
        <v>14</v>
      </c>
      <c r="F8" s="3">
        <v>4</v>
      </c>
      <c r="G8" s="5">
        <v>0</v>
      </c>
      <c r="H8" s="5">
        <f t="shared" si="0"/>
        <v>46</v>
      </c>
      <c r="I8" s="18">
        <f t="shared" si="1"/>
        <v>3.6041666666666665</v>
      </c>
      <c r="J8" s="9"/>
      <c r="K8" s="3">
        <v>7</v>
      </c>
      <c r="L8" s="3">
        <v>21</v>
      </c>
      <c r="M8" s="3">
        <v>9</v>
      </c>
      <c r="N8" s="3">
        <v>1</v>
      </c>
      <c r="O8" s="3">
        <v>0</v>
      </c>
      <c r="P8" s="3">
        <f t="shared" si="2"/>
        <v>38</v>
      </c>
      <c r="Q8" s="18">
        <f t="shared" si="3"/>
        <v>3.0833333333333335</v>
      </c>
    </row>
    <row r="9" spans="1:17" ht="15.45">
      <c r="A9" s="6">
        <v>7</v>
      </c>
      <c r="B9" s="7" t="s">
        <v>8</v>
      </c>
      <c r="C9" s="28">
        <v>12</v>
      </c>
      <c r="D9" s="3">
        <v>17</v>
      </c>
      <c r="E9" s="3">
        <v>16</v>
      </c>
      <c r="F9" s="3">
        <v>1</v>
      </c>
      <c r="G9" s="5">
        <v>0</v>
      </c>
      <c r="H9" s="5">
        <f t="shared" si="0"/>
        <v>46</v>
      </c>
      <c r="I9" s="18">
        <f t="shared" si="1"/>
        <v>3.7083333333333335</v>
      </c>
      <c r="J9" s="9"/>
      <c r="K9" s="3">
        <v>7</v>
      </c>
      <c r="L9" s="3">
        <v>22</v>
      </c>
      <c r="M9" s="3">
        <v>9</v>
      </c>
      <c r="N9" s="3">
        <v>0</v>
      </c>
      <c r="O9" s="3">
        <v>0</v>
      </c>
      <c r="P9" s="3">
        <f t="shared" si="2"/>
        <v>38</v>
      </c>
      <c r="Q9" s="18">
        <f t="shared" si="3"/>
        <v>3.125</v>
      </c>
    </row>
    <row r="10" spans="1:17" ht="15.45">
      <c r="A10" s="6">
        <v>8</v>
      </c>
      <c r="B10" s="7" t="s">
        <v>9</v>
      </c>
      <c r="C10" s="28">
        <v>11</v>
      </c>
      <c r="D10" s="3">
        <v>15</v>
      </c>
      <c r="E10" s="3">
        <v>16</v>
      </c>
      <c r="F10" s="3">
        <v>4</v>
      </c>
      <c r="G10" s="5">
        <v>0</v>
      </c>
      <c r="H10" s="5">
        <f t="shared" si="0"/>
        <v>46</v>
      </c>
      <c r="I10" s="18">
        <f t="shared" si="1"/>
        <v>3.5625</v>
      </c>
      <c r="J10" s="9"/>
      <c r="K10" s="3">
        <v>7</v>
      </c>
      <c r="L10" s="3">
        <v>13</v>
      </c>
      <c r="M10" s="3">
        <v>16</v>
      </c>
      <c r="N10" s="3">
        <v>2</v>
      </c>
      <c r="O10" s="3">
        <v>0</v>
      </c>
      <c r="P10" s="3">
        <f t="shared" si="2"/>
        <v>38</v>
      </c>
      <c r="Q10" s="18">
        <f t="shared" si="3"/>
        <v>2.8958333333333335</v>
      </c>
    </row>
    <row r="11" spans="1:17" ht="15.45">
      <c r="A11" s="6">
        <v>9</v>
      </c>
      <c r="B11" s="7" t="s">
        <v>10</v>
      </c>
      <c r="C11" s="28">
        <v>12</v>
      </c>
      <c r="D11" s="3">
        <v>18</v>
      </c>
      <c r="E11" s="3">
        <v>15</v>
      </c>
      <c r="F11" s="3">
        <v>1</v>
      </c>
      <c r="G11" s="5">
        <v>0</v>
      </c>
      <c r="H11" s="5">
        <f t="shared" si="0"/>
        <v>46</v>
      </c>
      <c r="I11" s="18">
        <f t="shared" si="1"/>
        <v>3.7291666666666665</v>
      </c>
      <c r="J11" s="9"/>
      <c r="K11" s="3">
        <v>8</v>
      </c>
      <c r="L11" s="3">
        <v>25</v>
      </c>
      <c r="M11" s="3">
        <v>4</v>
      </c>
      <c r="N11" s="3">
        <v>0</v>
      </c>
      <c r="O11" s="3">
        <v>1</v>
      </c>
      <c r="P11" s="3">
        <f t="shared" si="2"/>
        <v>38</v>
      </c>
      <c r="Q11" s="18">
        <f t="shared" si="3"/>
        <v>3.1875</v>
      </c>
    </row>
    <row r="12" spans="1:17" ht="15.45">
      <c r="A12" s="6">
        <v>10</v>
      </c>
      <c r="B12" s="7" t="s">
        <v>11</v>
      </c>
      <c r="C12" s="28">
        <v>14</v>
      </c>
      <c r="D12" s="3">
        <v>23</v>
      </c>
      <c r="E12" s="3">
        <v>7</v>
      </c>
      <c r="F12" s="3">
        <v>1</v>
      </c>
      <c r="G12" s="5">
        <v>1</v>
      </c>
      <c r="H12" s="5">
        <f t="shared" si="0"/>
        <v>46</v>
      </c>
      <c r="I12" s="18">
        <f t="shared" si="1"/>
        <v>3.875</v>
      </c>
      <c r="J12" s="9"/>
      <c r="K12" s="3">
        <v>8</v>
      </c>
      <c r="L12" s="3">
        <v>25</v>
      </c>
      <c r="M12" s="3">
        <v>4</v>
      </c>
      <c r="N12" s="3">
        <v>1</v>
      </c>
      <c r="O12" s="3">
        <v>0</v>
      </c>
      <c r="P12" s="3">
        <f>SUM(K12:O12)</f>
        <v>38</v>
      </c>
      <c r="Q12" s="23">
        <f>(K12*5+L12*4+M12*3+N12*2+O12*1)/48</f>
        <v>3.2083333333333335</v>
      </c>
    </row>
    <row r="13" spans="1:17" ht="15.45">
      <c r="A13" s="6">
        <v>11</v>
      </c>
      <c r="B13" s="7" t="s">
        <v>12</v>
      </c>
      <c r="C13" s="28">
        <v>15</v>
      </c>
      <c r="D13" s="3">
        <v>24</v>
      </c>
      <c r="E13" s="3">
        <v>5</v>
      </c>
      <c r="F13" s="3">
        <v>2</v>
      </c>
      <c r="G13" s="5">
        <v>0</v>
      </c>
      <c r="H13" s="5">
        <f t="shared" si="0"/>
        <v>46</v>
      </c>
      <c r="I13" s="18">
        <f t="shared" si="1"/>
        <v>3.9583333333333335</v>
      </c>
      <c r="J13" s="9"/>
      <c r="K13" s="3">
        <v>10</v>
      </c>
      <c r="L13" s="3">
        <v>23</v>
      </c>
      <c r="M13" s="3">
        <v>5</v>
      </c>
      <c r="N13" s="3">
        <v>0</v>
      </c>
      <c r="O13" s="3">
        <v>0</v>
      </c>
      <c r="P13" s="3">
        <f t="shared" si="2"/>
        <v>38</v>
      </c>
      <c r="Q13" s="18">
        <f t="shared" si="3"/>
        <v>3.2708333333333335</v>
      </c>
    </row>
    <row r="14" spans="1:17" ht="15.45">
      <c r="A14" s="6">
        <v>12</v>
      </c>
      <c r="B14" s="7" t="s">
        <v>13</v>
      </c>
      <c r="C14" s="28">
        <v>16</v>
      </c>
      <c r="D14" s="3">
        <v>20</v>
      </c>
      <c r="E14" s="3">
        <v>7</v>
      </c>
      <c r="F14" s="3">
        <v>3</v>
      </c>
      <c r="G14" s="5">
        <v>0</v>
      </c>
      <c r="H14" s="5">
        <f t="shared" si="0"/>
        <v>46</v>
      </c>
      <c r="I14" s="18">
        <f t="shared" si="1"/>
        <v>3.8958333333333335</v>
      </c>
      <c r="J14" s="9"/>
      <c r="K14" s="3">
        <v>8</v>
      </c>
      <c r="L14" s="3">
        <v>22</v>
      </c>
      <c r="M14" s="3">
        <v>8</v>
      </c>
      <c r="N14" s="3">
        <v>0</v>
      </c>
      <c r="O14" s="3">
        <v>0</v>
      </c>
      <c r="P14" s="3">
        <f t="shared" si="2"/>
        <v>38</v>
      </c>
      <c r="Q14" s="18">
        <f t="shared" si="3"/>
        <v>3.1666666666666665</v>
      </c>
    </row>
    <row r="15" spans="1:17" ht="15.45">
      <c r="A15" s="6">
        <v>13</v>
      </c>
      <c r="B15" s="7" t="s">
        <v>14</v>
      </c>
      <c r="C15" s="28">
        <v>13</v>
      </c>
      <c r="D15" s="3">
        <v>19</v>
      </c>
      <c r="E15" s="3">
        <v>13</v>
      </c>
      <c r="F15" s="3">
        <v>1</v>
      </c>
      <c r="G15" s="5">
        <v>0</v>
      </c>
      <c r="H15" s="5">
        <f t="shared" si="0"/>
        <v>46</v>
      </c>
      <c r="I15" s="18">
        <f t="shared" si="1"/>
        <v>3.7916666666666665</v>
      </c>
      <c r="J15" s="9"/>
      <c r="K15" s="3">
        <v>7</v>
      </c>
      <c r="L15" s="3">
        <v>24</v>
      </c>
      <c r="M15" s="3">
        <v>7</v>
      </c>
      <c r="N15" s="3">
        <v>0</v>
      </c>
      <c r="O15" s="3">
        <v>0</v>
      </c>
      <c r="P15" s="3">
        <f t="shared" si="2"/>
        <v>38</v>
      </c>
      <c r="Q15" s="18">
        <f t="shared" si="3"/>
        <v>3.1666666666666665</v>
      </c>
    </row>
    <row r="16" spans="1:17" ht="15.45">
      <c r="A16" s="6">
        <v>14</v>
      </c>
      <c r="B16" s="7" t="s">
        <v>15</v>
      </c>
      <c r="C16" s="28">
        <v>17</v>
      </c>
      <c r="D16" s="3">
        <v>25</v>
      </c>
      <c r="E16" s="3">
        <v>3</v>
      </c>
      <c r="F16" s="3">
        <v>0</v>
      </c>
      <c r="G16" s="5">
        <v>1</v>
      </c>
      <c r="H16" s="5">
        <f t="shared" si="0"/>
        <v>46</v>
      </c>
      <c r="I16" s="18">
        <f t="shared" si="1"/>
        <v>4.0625</v>
      </c>
      <c r="J16" s="9"/>
      <c r="K16" s="3">
        <v>10</v>
      </c>
      <c r="L16" s="3">
        <v>22</v>
      </c>
      <c r="M16" s="3">
        <v>6</v>
      </c>
      <c r="N16" s="3">
        <v>0</v>
      </c>
      <c r="O16" s="3">
        <v>0</v>
      </c>
      <c r="P16" s="3">
        <f>SUM(K16:O16)</f>
        <v>38</v>
      </c>
      <c r="Q16" s="18">
        <f t="shared" si="3"/>
        <v>3.25</v>
      </c>
    </row>
    <row r="17" spans="1:17" ht="15.45">
      <c r="A17" s="6">
        <v>15</v>
      </c>
      <c r="B17" s="7" t="s">
        <v>16</v>
      </c>
      <c r="C17" s="28">
        <v>7</v>
      </c>
      <c r="D17" s="3">
        <v>13</v>
      </c>
      <c r="E17" s="3">
        <v>21</v>
      </c>
      <c r="F17" s="3">
        <v>5</v>
      </c>
      <c r="G17" s="5">
        <v>0</v>
      </c>
      <c r="H17" s="5">
        <f t="shared" si="0"/>
        <v>46</v>
      </c>
      <c r="I17" s="18">
        <f t="shared" si="1"/>
        <v>3.3333333333333335</v>
      </c>
      <c r="J17" s="9"/>
      <c r="K17" s="3">
        <v>6</v>
      </c>
      <c r="L17" s="3">
        <v>14</v>
      </c>
      <c r="M17" s="3">
        <v>14</v>
      </c>
      <c r="N17" s="3">
        <v>3</v>
      </c>
      <c r="O17" s="3">
        <v>1</v>
      </c>
      <c r="P17" s="3">
        <f t="shared" si="2"/>
        <v>38</v>
      </c>
      <c r="Q17" s="18">
        <f t="shared" si="3"/>
        <v>2.8125</v>
      </c>
    </row>
    <row r="18" spans="1:17" ht="15.45">
      <c r="A18" s="6">
        <v>16</v>
      </c>
      <c r="B18" s="7" t="s">
        <v>17</v>
      </c>
      <c r="C18" s="3">
        <v>7</v>
      </c>
      <c r="D18" s="3">
        <v>12</v>
      </c>
      <c r="E18" s="3">
        <v>17</v>
      </c>
      <c r="F18" s="3">
        <v>7</v>
      </c>
      <c r="G18" s="5">
        <v>4</v>
      </c>
      <c r="H18" s="5">
        <f t="shared" si="0"/>
        <v>47</v>
      </c>
      <c r="I18" s="18">
        <f t="shared" si="1"/>
        <v>3.1666666666666665</v>
      </c>
      <c r="J18" s="9"/>
      <c r="K18" s="3">
        <v>6</v>
      </c>
      <c r="L18" s="3">
        <v>13</v>
      </c>
      <c r="M18" s="3">
        <v>13</v>
      </c>
      <c r="N18" s="3">
        <v>5</v>
      </c>
      <c r="O18" s="3">
        <v>1</v>
      </c>
      <c r="P18" s="3">
        <f t="shared" si="2"/>
        <v>38</v>
      </c>
      <c r="Q18" s="18">
        <f t="shared" si="3"/>
        <v>2.75</v>
      </c>
    </row>
    <row r="19" spans="1:17" ht="15.45">
      <c r="A19" s="6">
        <v>17</v>
      </c>
      <c r="B19" s="7" t="s">
        <v>18</v>
      </c>
      <c r="C19" s="3">
        <v>6</v>
      </c>
      <c r="D19" s="3">
        <v>12</v>
      </c>
      <c r="E19" s="3">
        <v>21</v>
      </c>
      <c r="F19" s="3">
        <v>7</v>
      </c>
      <c r="G19" s="5">
        <v>1</v>
      </c>
      <c r="H19" s="5">
        <f t="shared" si="0"/>
        <v>47</v>
      </c>
      <c r="I19" s="18">
        <f t="shared" si="1"/>
        <v>3.25</v>
      </c>
      <c r="J19" s="9"/>
      <c r="K19" s="3">
        <v>6</v>
      </c>
      <c r="L19" s="3">
        <v>13</v>
      </c>
      <c r="M19" s="3">
        <v>15</v>
      </c>
      <c r="N19" s="3">
        <v>4</v>
      </c>
      <c r="O19" s="3">
        <v>0</v>
      </c>
      <c r="P19" s="3">
        <f t="shared" si="2"/>
        <v>38</v>
      </c>
      <c r="Q19" s="18">
        <f t="shared" si="3"/>
        <v>2.8125</v>
      </c>
    </row>
    <row r="20" spans="1:17" ht="15.45">
      <c r="A20" s="6">
        <v>18</v>
      </c>
      <c r="B20" s="7" t="s">
        <v>19</v>
      </c>
      <c r="C20" s="3">
        <v>9</v>
      </c>
      <c r="D20" s="3">
        <v>15</v>
      </c>
      <c r="E20" s="3">
        <v>18</v>
      </c>
      <c r="F20" s="3">
        <v>2</v>
      </c>
      <c r="G20" s="5">
        <v>3</v>
      </c>
      <c r="H20" s="5">
        <f t="shared" si="0"/>
        <v>47</v>
      </c>
      <c r="I20" s="18">
        <f t="shared" si="1"/>
        <v>3.4583333333333335</v>
      </c>
      <c r="J20" s="9"/>
      <c r="K20" s="3">
        <v>9</v>
      </c>
      <c r="L20" s="3">
        <v>18</v>
      </c>
      <c r="M20" s="3">
        <v>9</v>
      </c>
      <c r="N20" s="3">
        <v>2</v>
      </c>
      <c r="O20" s="3">
        <v>0</v>
      </c>
      <c r="P20" s="3">
        <f t="shared" si="2"/>
        <v>38</v>
      </c>
      <c r="Q20" s="18">
        <f t="shared" si="3"/>
        <v>3.0833333333333335</v>
      </c>
    </row>
    <row r="21" spans="1:17" ht="15.45" hidden="1">
      <c r="A21" s="29">
        <v>19</v>
      </c>
      <c r="B21" s="7" t="s">
        <v>20</v>
      </c>
      <c r="C21" s="3"/>
      <c r="D21" s="3"/>
      <c r="E21" s="3"/>
      <c r="F21" s="3"/>
      <c r="G21" s="5"/>
      <c r="H21" s="5">
        <f t="shared" si="0"/>
        <v>0</v>
      </c>
      <c r="I21" s="18">
        <f t="shared" si="1"/>
        <v>0</v>
      </c>
      <c r="J21" s="9"/>
      <c r="K21" s="3"/>
      <c r="L21" s="3"/>
      <c r="M21" s="3"/>
      <c r="N21" s="3"/>
      <c r="O21" s="3"/>
      <c r="P21" s="3">
        <f t="shared" si="2"/>
        <v>0</v>
      </c>
      <c r="Q21" s="18">
        <f t="shared" si="3"/>
        <v>0</v>
      </c>
    </row>
    <row r="22" spans="1:17" ht="15.45" hidden="1">
      <c r="A22" s="29"/>
      <c r="B22" s="7" t="s">
        <v>21</v>
      </c>
      <c r="C22" s="10"/>
      <c r="D22" s="10"/>
      <c r="E22" s="10"/>
      <c r="F22" s="10"/>
      <c r="G22" s="11"/>
      <c r="H22" s="11"/>
      <c r="I22" s="18">
        <f t="shared" si="1"/>
        <v>0</v>
      </c>
      <c r="J22" s="9"/>
      <c r="K22" s="10"/>
      <c r="L22" s="10"/>
      <c r="M22" s="10"/>
      <c r="N22" s="10"/>
      <c r="O22" s="10"/>
      <c r="P22" s="10"/>
      <c r="Q22" s="18">
        <f t="shared" si="3"/>
        <v>0</v>
      </c>
    </row>
    <row r="23" spans="1:17" ht="15.45">
      <c r="A23" s="6">
        <v>20</v>
      </c>
      <c r="B23" s="7" t="s">
        <v>22</v>
      </c>
      <c r="C23" s="3">
        <v>15</v>
      </c>
      <c r="D23" s="3">
        <v>17</v>
      </c>
      <c r="E23" s="3">
        <v>11</v>
      </c>
      <c r="F23" s="3">
        <v>2</v>
      </c>
      <c r="G23" s="5">
        <v>1</v>
      </c>
      <c r="H23" s="5">
        <f t="shared" si="0"/>
        <v>46</v>
      </c>
      <c r="I23" s="18">
        <f t="shared" si="1"/>
        <v>3.7708333333333335</v>
      </c>
      <c r="J23" s="9"/>
      <c r="K23" s="3">
        <v>11</v>
      </c>
      <c r="L23" s="3">
        <v>20</v>
      </c>
      <c r="M23" s="3">
        <v>7</v>
      </c>
      <c r="N23" s="3">
        <v>0</v>
      </c>
      <c r="O23" s="3">
        <v>0</v>
      </c>
      <c r="P23" s="3">
        <f t="shared" si="2"/>
        <v>38</v>
      </c>
      <c r="Q23" s="18">
        <f t="shared" si="3"/>
        <v>3.25</v>
      </c>
    </row>
    <row r="24" spans="1:17">
      <c r="A24" s="12"/>
      <c r="B24" s="13"/>
      <c r="H24" s="14"/>
      <c r="I24" s="8"/>
      <c r="J24" s="9"/>
      <c r="K24" s="1"/>
      <c r="L24" s="1"/>
      <c r="M24" s="1"/>
      <c r="N24" s="1"/>
      <c r="O24" s="1"/>
      <c r="P24" s="14"/>
      <c r="Q24" s="8"/>
    </row>
    <row r="25" spans="1:17" ht="15.45">
      <c r="A25" s="3" t="s">
        <v>23</v>
      </c>
      <c r="B25" s="4" t="s">
        <v>24</v>
      </c>
      <c r="C25" s="3" t="s">
        <v>114</v>
      </c>
      <c r="D25" s="3" t="s">
        <v>115</v>
      </c>
      <c r="E25" s="3" t="s">
        <v>116</v>
      </c>
      <c r="F25" s="3" t="s">
        <v>117</v>
      </c>
      <c r="G25" s="5" t="s">
        <v>118</v>
      </c>
      <c r="H25" s="5" t="s">
        <v>119</v>
      </c>
      <c r="I25" s="8"/>
      <c r="J25" s="9"/>
      <c r="K25" s="3" t="s">
        <v>25</v>
      </c>
      <c r="L25" s="3" t="s">
        <v>26</v>
      </c>
      <c r="M25" s="3" t="s">
        <v>27</v>
      </c>
      <c r="N25" s="3" t="s">
        <v>28</v>
      </c>
      <c r="O25" s="5" t="s">
        <v>29</v>
      </c>
      <c r="P25" s="16" t="s">
        <v>104</v>
      </c>
      <c r="Q25" s="17" t="s">
        <v>45</v>
      </c>
    </row>
    <row r="26" spans="1:17" ht="15.45">
      <c r="A26" s="6">
        <v>1</v>
      </c>
      <c r="B26" s="7" t="s">
        <v>30</v>
      </c>
      <c r="C26" s="3">
        <v>12</v>
      </c>
      <c r="D26" s="3">
        <v>18</v>
      </c>
      <c r="E26" s="3">
        <v>12</v>
      </c>
      <c r="F26" s="3">
        <v>3</v>
      </c>
      <c r="G26" s="5">
        <v>1</v>
      </c>
      <c r="H26" s="5">
        <f>SUM(C26:G26)</f>
        <v>46</v>
      </c>
      <c r="I26" s="18">
        <f t="shared" ref="I26:I36" si="4">(C26*5+D26*4+E26*3+F26*2+G26*1)/48</f>
        <v>3.6458333333333335</v>
      </c>
      <c r="J26" s="9"/>
      <c r="K26" s="3">
        <v>5</v>
      </c>
      <c r="L26" s="3">
        <v>23</v>
      </c>
      <c r="M26" s="3">
        <v>9</v>
      </c>
      <c r="N26" s="3">
        <v>0</v>
      </c>
      <c r="O26" s="5">
        <v>0</v>
      </c>
      <c r="P26" s="5">
        <f>SUM(K26:O26)</f>
        <v>37</v>
      </c>
      <c r="Q26" s="18">
        <f>(K26*5+L26*4+M26*3+N26*2+O26*1)/48</f>
        <v>3</v>
      </c>
    </row>
    <row r="27" spans="1:17" ht="15.45">
      <c r="A27" s="6">
        <v>2</v>
      </c>
      <c r="B27" s="21" t="s">
        <v>103</v>
      </c>
      <c r="C27" s="3">
        <v>14</v>
      </c>
      <c r="D27" s="3">
        <v>22</v>
      </c>
      <c r="E27" s="3">
        <v>7</v>
      </c>
      <c r="F27" s="3">
        <v>3</v>
      </c>
      <c r="G27" s="5">
        <v>0</v>
      </c>
      <c r="H27" s="5">
        <f t="shared" ref="H27:H36" si="5">SUM(C27:G27)</f>
        <v>46</v>
      </c>
      <c r="I27" s="18">
        <f t="shared" si="4"/>
        <v>3.8541666666666665</v>
      </c>
      <c r="J27" s="9"/>
      <c r="K27" s="3">
        <v>11</v>
      </c>
      <c r="L27" s="3">
        <v>24</v>
      </c>
      <c r="M27" s="3">
        <v>2</v>
      </c>
      <c r="N27" s="3">
        <v>0</v>
      </c>
      <c r="O27" s="5">
        <v>0</v>
      </c>
      <c r="P27" s="5">
        <f>SUM(K27:O27)</f>
        <v>37</v>
      </c>
      <c r="Q27" s="18">
        <f>(K27*5+L27*4+M27*3+N27*2+O27*1)/48</f>
        <v>3.2708333333333335</v>
      </c>
    </row>
    <row r="28" spans="1:17" ht="15.45">
      <c r="A28" s="6">
        <v>3</v>
      </c>
      <c r="B28" s="7" t="s">
        <v>31</v>
      </c>
      <c r="C28" s="3">
        <v>11</v>
      </c>
      <c r="D28" s="3">
        <v>12</v>
      </c>
      <c r="E28" s="3">
        <v>18</v>
      </c>
      <c r="F28" s="3">
        <v>3</v>
      </c>
      <c r="G28" s="5">
        <v>2</v>
      </c>
      <c r="H28" s="5">
        <f t="shared" si="5"/>
        <v>46</v>
      </c>
      <c r="I28" s="18">
        <f t="shared" si="4"/>
        <v>3.4375</v>
      </c>
      <c r="J28" s="9"/>
      <c r="K28" s="3">
        <v>8</v>
      </c>
      <c r="L28" s="3">
        <v>18</v>
      </c>
      <c r="M28" s="3">
        <v>10</v>
      </c>
      <c r="N28" s="3">
        <v>1</v>
      </c>
      <c r="O28" s="5">
        <v>0</v>
      </c>
      <c r="P28" s="5">
        <f>SUM(K28:O28)</f>
        <v>37</v>
      </c>
      <c r="Q28" s="18">
        <f>(K28*5+L28*4+M28*3+N28*2+O28*1)/48</f>
        <v>3</v>
      </c>
    </row>
    <row r="29" spans="1:17" ht="15.45">
      <c r="A29" s="6">
        <v>4</v>
      </c>
      <c r="B29" s="7" t="s">
        <v>32</v>
      </c>
      <c r="C29" s="3">
        <v>20</v>
      </c>
      <c r="D29" s="3">
        <v>18</v>
      </c>
      <c r="E29" s="3">
        <v>6</v>
      </c>
      <c r="F29" s="3">
        <v>1</v>
      </c>
      <c r="G29" s="5">
        <v>1</v>
      </c>
      <c r="H29" s="5">
        <f t="shared" si="5"/>
        <v>46</v>
      </c>
      <c r="I29" s="18">
        <f t="shared" si="4"/>
        <v>4.020833333333333</v>
      </c>
      <c r="J29" s="9"/>
      <c r="K29" s="3">
        <v>10</v>
      </c>
      <c r="L29" s="3">
        <v>20</v>
      </c>
      <c r="M29" s="3">
        <v>6</v>
      </c>
      <c r="N29" s="3">
        <v>0</v>
      </c>
      <c r="O29" s="5">
        <v>1</v>
      </c>
      <c r="P29" s="5">
        <f>SUM(K29:O29)</f>
        <v>37</v>
      </c>
      <c r="Q29" s="18">
        <f>(K29*5+L29*4+M29*3+N29*2+O29*1)/48</f>
        <v>3.1041666666666665</v>
      </c>
    </row>
    <row r="30" spans="1:17" ht="15.45">
      <c r="A30" s="6">
        <v>5</v>
      </c>
      <c r="B30" s="7" t="s">
        <v>33</v>
      </c>
      <c r="C30" s="3">
        <v>20</v>
      </c>
      <c r="D30" s="3">
        <v>19</v>
      </c>
      <c r="E30" s="3">
        <v>5</v>
      </c>
      <c r="F30" s="3">
        <v>2</v>
      </c>
      <c r="G30" s="5">
        <v>0</v>
      </c>
      <c r="H30" s="5">
        <f t="shared" si="5"/>
        <v>46</v>
      </c>
      <c r="I30" s="18">
        <f t="shared" si="4"/>
        <v>4.0625</v>
      </c>
      <c r="J30" s="9"/>
      <c r="K30" s="3">
        <v>12</v>
      </c>
      <c r="L30" s="3">
        <v>17</v>
      </c>
      <c r="M30" s="3">
        <v>7</v>
      </c>
      <c r="N30" s="3">
        <v>0</v>
      </c>
      <c r="O30" s="5">
        <v>1</v>
      </c>
      <c r="P30" s="5">
        <f t="shared" si="2"/>
        <v>37</v>
      </c>
      <c r="Q30" s="18">
        <f t="shared" ref="Q30:Q36" si="6">(K30*5+L30*4+M30*3+N30*2+O30*1)/48</f>
        <v>3.125</v>
      </c>
    </row>
    <row r="31" spans="1:17" ht="15.45">
      <c r="A31" s="6">
        <v>6</v>
      </c>
      <c r="B31" s="7" t="s">
        <v>34</v>
      </c>
      <c r="C31" s="3">
        <v>12</v>
      </c>
      <c r="D31" s="3">
        <v>17</v>
      </c>
      <c r="E31" s="3">
        <v>13</v>
      </c>
      <c r="F31" s="3">
        <v>1</v>
      </c>
      <c r="G31" s="5">
        <v>3</v>
      </c>
      <c r="H31" s="5">
        <f t="shared" si="5"/>
        <v>46</v>
      </c>
      <c r="I31" s="18">
        <f t="shared" si="4"/>
        <v>3.5833333333333335</v>
      </c>
      <c r="J31" s="9"/>
      <c r="K31" s="3">
        <v>9</v>
      </c>
      <c r="L31" s="3">
        <v>14</v>
      </c>
      <c r="M31" s="3">
        <v>12</v>
      </c>
      <c r="N31" s="3">
        <v>2</v>
      </c>
      <c r="O31" s="5">
        <v>0</v>
      </c>
      <c r="P31" s="5">
        <f t="shared" si="2"/>
        <v>37</v>
      </c>
      <c r="Q31" s="18">
        <f t="shared" si="6"/>
        <v>2.9375</v>
      </c>
    </row>
    <row r="32" spans="1:17" ht="15.45">
      <c r="A32" s="6">
        <v>7</v>
      </c>
      <c r="B32" s="7" t="s">
        <v>35</v>
      </c>
      <c r="C32" s="3">
        <v>13</v>
      </c>
      <c r="D32" s="3">
        <v>19</v>
      </c>
      <c r="E32" s="3">
        <v>11</v>
      </c>
      <c r="F32" s="3">
        <v>1</v>
      </c>
      <c r="G32" s="5">
        <v>2</v>
      </c>
      <c r="H32" s="5">
        <f t="shared" si="5"/>
        <v>46</v>
      </c>
      <c r="I32" s="18">
        <f t="shared" si="4"/>
        <v>3.7083333333333335</v>
      </c>
      <c r="J32" s="9"/>
      <c r="K32" s="3">
        <v>7</v>
      </c>
      <c r="L32" s="3">
        <v>19</v>
      </c>
      <c r="M32" s="3">
        <v>10</v>
      </c>
      <c r="N32" s="3">
        <v>1</v>
      </c>
      <c r="O32" s="5">
        <v>0</v>
      </c>
      <c r="P32" s="5">
        <f t="shared" si="2"/>
        <v>37</v>
      </c>
      <c r="Q32" s="18">
        <f t="shared" si="6"/>
        <v>2.9791666666666665</v>
      </c>
    </row>
    <row r="33" spans="1:17" ht="15.45">
      <c r="A33" s="6">
        <v>8</v>
      </c>
      <c r="B33" s="7" t="s">
        <v>36</v>
      </c>
      <c r="C33" s="3">
        <v>11</v>
      </c>
      <c r="D33" s="3">
        <v>14</v>
      </c>
      <c r="E33" s="3">
        <v>14</v>
      </c>
      <c r="F33" s="3">
        <v>5</v>
      </c>
      <c r="G33" s="5">
        <v>2</v>
      </c>
      <c r="H33" s="5">
        <f t="shared" si="5"/>
        <v>46</v>
      </c>
      <c r="I33" s="18">
        <f t="shared" si="4"/>
        <v>3.4375</v>
      </c>
      <c r="J33" s="9"/>
      <c r="K33" s="3">
        <v>7</v>
      </c>
      <c r="L33" s="3">
        <v>19</v>
      </c>
      <c r="M33" s="3">
        <v>9</v>
      </c>
      <c r="N33" s="3">
        <v>2</v>
      </c>
      <c r="O33" s="5">
        <v>0</v>
      </c>
      <c r="P33" s="5">
        <f t="shared" si="2"/>
        <v>37</v>
      </c>
      <c r="Q33" s="18">
        <f t="shared" si="6"/>
        <v>2.9583333333333335</v>
      </c>
    </row>
    <row r="34" spans="1:17" ht="15.45">
      <c r="A34" s="6">
        <v>9</v>
      </c>
      <c r="B34" s="7" t="s">
        <v>37</v>
      </c>
      <c r="C34" s="3">
        <v>10</v>
      </c>
      <c r="D34" s="3">
        <v>11</v>
      </c>
      <c r="E34" s="3">
        <v>16</v>
      </c>
      <c r="F34" s="3">
        <v>7</v>
      </c>
      <c r="G34" s="5">
        <v>2</v>
      </c>
      <c r="H34" s="5">
        <f t="shared" si="5"/>
        <v>46</v>
      </c>
      <c r="I34" s="18">
        <f t="shared" si="4"/>
        <v>3.2916666666666665</v>
      </c>
      <c r="J34" s="9"/>
      <c r="K34" s="3">
        <v>8</v>
      </c>
      <c r="L34" s="3">
        <v>18</v>
      </c>
      <c r="M34" s="3">
        <v>9</v>
      </c>
      <c r="N34" s="3">
        <v>2</v>
      </c>
      <c r="O34" s="5">
        <v>0</v>
      </c>
      <c r="P34" s="5">
        <f t="shared" si="2"/>
        <v>37</v>
      </c>
      <c r="Q34" s="18">
        <f t="shared" si="6"/>
        <v>2.9791666666666665</v>
      </c>
    </row>
    <row r="35" spans="1:17" ht="15.45">
      <c r="A35" s="6">
        <v>10</v>
      </c>
      <c r="B35" s="7" t="s">
        <v>38</v>
      </c>
      <c r="C35" s="3">
        <v>9</v>
      </c>
      <c r="D35" s="3">
        <v>8</v>
      </c>
      <c r="E35" s="3">
        <v>14</v>
      </c>
      <c r="F35" s="3">
        <v>9</v>
      </c>
      <c r="G35" s="5">
        <v>6</v>
      </c>
      <c r="H35" s="5">
        <f t="shared" si="5"/>
        <v>46</v>
      </c>
      <c r="I35" s="18">
        <f t="shared" si="4"/>
        <v>2.9791666666666665</v>
      </c>
      <c r="J35" s="9"/>
      <c r="K35" s="3">
        <v>6</v>
      </c>
      <c r="L35" s="3">
        <v>8</v>
      </c>
      <c r="M35" s="3">
        <v>16</v>
      </c>
      <c r="N35" s="3">
        <v>4</v>
      </c>
      <c r="O35" s="5">
        <v>3</v>
      </c>
      <c r="P35" s="5">
        <f t="shared" si="2"/>
        <v>37</v>
      </c>
      <c r="Q35" s="18">
        <f t="shared" si="6"/>
        <v>2.5208333333333335</v>
      </c>
    </row>
    <row r="36" spans="1:17" ht="15.45">
      <c r="A36" s="6">
        <v>11</v>
      </c>
      <c r="B36" s="7" t="s">
        <v>39</v>
      </c>
      <c r="C36" s="3">
        <v>11</v>
      </c>
      <c r="D36" s="3">
        <v>16</v>
      </c>
      <c r="E36" s="3">
        <v>14</v>
      </c>
      <c r="F36" s="3">
        <v>2</v>
      </c>
      <c r="G36" s="5">
        <v>3</v>
      </c>
      <c r="H36" s="5">
        <f t="shared" si="5"/>
        <v>46</v>
      </c>
      <c r="I36" s="18">
        <f t="shared" si="4"/>
        <v>3.5</v>
      </c>
      <c r="J36" s="9"/>
      <c r="K36" s="3">
        <v>6</v>
      </c>
      <c r="L36" s="3">
        <v>16</v>
      </c>
      <c r="M36" s="3">
        <v>12</v>
      </c>
      <c r="N36" s="3">
        <v>2</v>
      </c>
      <c r="O36" s="5">
        <v>1</v>
      </c>
      <c r="P36" s="5">
        <f t="shared" si="2"/>
        <v>37</v>
      </c>
      <c r="Q36" s="18">
        <f t="shared" si="6"/>
        <v>2.8125</v>
      </c>
    </row>
    <row r="37" spans="1:17">
      <c r="H37" s="14"/>
    </row>
    <row r="38" spans="1:17">
      <c r="A38" s="3"/>
      <c r="B38" s="4"/>
      <c r="C38" s="3"/>
      <c r="D38" s="3"/>
      <c r="E38" s="3"/>
      <c r="F38" s="3"/>
      <c r="G38" s="5"/>
      <c r="H38" s="5"/>
      <c r="I38" s="8"/>
    </row>
    <row r="39" spans="1:17">
      <c r="A39" s="19"/>
      <c r="B39" s="7"/>
      <c r="C39" s="20"/>
      <c r="D39" s="20"/>
      <c r="E39" s="20"/>
      <c r="F39" s="20"/>
      <c r="G39" s="20"/>
      <c r="H39" s="5"/>
      <c r="I39" s="18"/>
    </row>
    <row r="40" spans="1:17">
      <c r="A40" s="19"/>
      <c r="B40" s="7"/>
      <c r="C40" s="20"/>
      <c r="D40" s="20"/>
      <c r="E40" s="20"/>
      <c r="F40" s="20"/>
      <c r="G40" s="20"/>
      <c r="H40" s="5"/>
      <c r="I40" s="18"/>
    </row>
    <row r="41" spans="1:17">
      <c r="A41" s="19"/>
      <c r="B41" s="7"/>
      <c r="C41" s="20"/>
      <c r="D41" s="20"/>
      <c r="E41" s="20"/>
      <c r="F41" s="20"/>
      <c r="G41" s="20"/>
      <c r="H41" s="5"/>
      <c r="I41" s="18"/>
    </row>
    <row r="42" spans="1:17">
      <c r="A42" s="19"/>
      <c r="B42" s="7"/>
      <c r="C42" s="20"/>
      <c r="D42" s="20"/>
      <c r="E42" s="20"/>
      <c r="F42" s="20"/>
      <c r="G42" s="20"/>
      <c r="H42" s="5"/>
      <c r="I42" s="18"/>
    </row>
    <row r="43" spans="1:17">
      <c r="A43" s="19"/>
      <c r="B43" s="7"/>
      <c r="C43" s="20"/>
      <c r="D43" s="20"/>
      <c r="E43" s="20"/>
      <c r="F43" s="20"/>
      <c r="G43" s="20"/>
      <c r="H43" s="5"/>
      <c r="I43" s="18"/>
    </row>
    <row r="44" spans="1:17">
      <c r="A44" s="19"/>
      <c r="B44" s="7"/>
      <c r="C44" s="20"/>
      <c r="D44" s="20"/>
      <c r="E44" s="20"/>
      <c r="F44" s="20"/>
      <c r="G44" s="20"/>
      <c r="H44" s="5"/>
      <c r="I44" s="18"/>
    </row>
    <row r="45" spans="1:17">
      <c r="A45" s="19"/>
      <c r="B45" s="7"/>
      <c r="C45" s="20"/>
      <c r="D45" s="20"/>
      <c r="E45" s="20"/>
      <c r="F45" s="20"/>
      <c r="G45" s="20"/>
      <c r="H45" s="5"/>
      <c r="I45" s="18"/>
    </row>
    <row r="46" spans="1:17">
      <c r="A46" s="19"/>
      <c r="B46" s="7"/>
      <c r="C46" s="20"/>
      <c r="D46" s="20"/>
      <c r="E46" s="20"/>
      <c r="F46" s="20"/>
      <c r="G46" s="20"/>
      <c r="H46" s="5"/>
      <c r="I46" s="18"/>
    </row>
    <row r="47" spans="1:17">
      <c r="A47" s="19"/>
      <c r="B47" s="7"/>
      <c r="C47" s="20"/>
      <c r="D47" s="20"/>
      <c r="E47" s="20"/>
      <c r="F47" s="20"/>
      <c r="G47" s="20"/>
      <c r="H47" s="5"/>
      <c r="I47" s="18"/>
    </row>
    <row r="48" spans="1:17">
      <c r="A48" s="19"/>
      <c r="B48" s="7"/>
      <c r="C48" s="20"/>
      <c r="D48" s="20"/>
      <c r="E48" s="20"/>
      <c r="F48" s="20"/>
      <c r="G48" s="20"/>
      <c r="H48" s="5"/>
      <c r="I48" s="18"/>
    </row>
    <row r="49" spans="1:9">
      <c r="A49" s="19"/>
      <c r="B49" s="7"/>
      <c r="C49" s="20"/>
      <c r="D49" s="20"/>
      <c r="E49" s="20"/>
      <c r="F49" s="20"/>
      <c r="G49" s="20"/>
      <c r="H49" s="5"/>
      <c r="I49" s="18"/>
    </row>
    <row r="50" spans="1:9">
      <c r="A50" s="19"/>
      <c r="B50" s="7"/>
      <c r="C50" s="20"/>
      <c r="D50" s="20"/>
      <c r="E50" s="20"/>
      <c r="F50" s="20"/>
      <c r="G50" s="20"/>
      <c r="H50" s="5"/>
      <c r="I50" s="18"/>
    </row>
    <row r="51" spans="1:9">
      <c r="A51" s="19"/>
      <c r="B51" s="7"/>
      <c r="C51" s="20"/>
      <c r="D51" s="20"/>
      <c r="E51" s="20"/>
      <c r="F51" s="20"/>
      <c r="G51" s="20"/>
      <c r="H51" s="5"/>
      <c r="I51" s="18"/>
    </row>
    <row r="52" spans="1:9">
      <c r="A52" s="19"/>
      <c r="B52" s="7"/>
      <c r="C52" s="20"/>
      <c r="D52" s="20"/>
      <c r="E52" s="20"/>
      <c r="F52" s="20"/>
      <c r="G52" s="20"/>
      <c r="H52" s="5"/>
      <c r="I52" s="18"/>
    </row>
    <row r="53" spans="1:9">
      <c r="A53" s="19"/>
      <c r="B53" s="7"/>
      <c r="C53" s="20"/>
      <c r="D53" s="20"/>
      <c r="E53" s="20"/>
      <c r="F53" s="20"/>
      <c r="G53" s="20"/>
      <c r="H53" s="5"/>
      <c r="I53" s="18"/>
    </row>
    <row r="54" spans="1:9">
      <c r="A54" s="19"/>
      <c r="B54" s="7"/>
      <c r="C54" s="20"/>
      <c r="D54" s="20"/>
      <c r="E54" s="20"/>
      <c r="F54" s="20"/>
      <c r="G54" s="20"/>
      <c r="H54" s="5"/>
      <c r="I54" s="18"/>
    </row>
    <row r="55" spans="1:9">
      <c r="A55" s="19"/>
      <c r="B55" s="7"/>
      <c r="C55" s="20"/>
      <c r="D55" s="20"/>
      <c r="E55" s="20"/>
      <c r="F55" s="20"/>
      <c r="G55" s="20"/>
      <c r="H55" s="5"/>
      <c r="I55" s="18"/>
    </row>
    <row r="56" spans="1:9">
      <c r="A56" s="19"/>
      <c r="B56" s="7"/>
      <c r="C56" s="20"/>
      <c r="D56" s="20"/>
      <c r="E56" s="20"/>
      <c r="F56" s="20"/>
      <c r="G56" s="20"/>
      <c r="H56" s="5"/>
      <c r="I56" s="18"/>
    </row>
    <row r="57" spans="1:9">
      <c r="A57" s="29"/>
      <c r="B57" s="7"/>
      <c r="C57" s="20"/>
      <c r="D57" s="20"/>
      <c r="E57" s="20"/>
      <c r="F57" s="20"/>
      <c r="G57" s="20"/>
      <c r="H57" s="5"/>
      <c r="I57" s="8"/>
    </row>
    <row r="58" spans="1:9">
      <c r="A58" s="29"/>
      <c r="B58" s="7"/>
      <c r="C58" s="10"/>
      <c r="D58" s="10"/>
      <c r="E58" s="10"/>
      <c r="F58" s="10"/>
      <c r="G58" s="11"/>
      <c r="H58" s="11"/>
      <c r="I58" s="8"/>
    </row>
    <row r="59" spans="1:9">
      <c r="A59" s="19"/>
      <c r="B59" s="7"/>
      <c r="C59" s="20"/>
      <c r="D59" s="20"/>
      <c r="E59" s="20"/>
      <c r="F59" s="20"/>
      <c r="G59" s="20"/>
      <c r="H59" s="5"/>
      <c r="I59" s="18"/>
    </row>
    <row r="60" spans="1:9">
      <c r="A60" s="12"/>
      <c r="B60" s="13"/>
      <c r="H60" s="14"/>
      <c r="I60" s="8"/>
    </row>
    <row r="61" spans="1:9">
      <c r="A61" s="3"/>
      <c r="B61" s="4"/>
      <c r="C61" s="3"/>
      <c r="D61" s="3"/>
      <c r="E61" s="3"/>
      <c r="F61" s="3"/>
      <c r="G61" s="5"/>
      <c r="H61" s="5"/>
      <c r="I61" s="8"/>
    </row>
    <row r="62" spans="1:9">
      <c r="A62" s="19"/>
      <c r="B62" s="7"/>
      <c r="C62" s="20"/>
      <c r="D62" s="20"/>
      <c r="E62" s="20"/>
      <c r="F62" s="20"/>
      <c r="G62" s="20"/>
      <c r="H62" s="5"/>
      <c r="I62" s="18"/>
    </row>
    <row r="63" spans="1:9">
      <c r="A63" s="19"/>
      <c r="B63" s="7"/>
      <c r="C63" s="20"/>
      <c r="D63" s="20"/>
      <c r="E63" s="20"/>
      <c r="F63" s="20"/>
      <c r="G63" s="20"/>
      <c r="H63" s="5"/>
      <c r="I63" s="18"/>
    </row>
    <row r="64" spans="1:9">
      <c r="A64" s="19"/>
      <c r="B64" s="7"/>
      <c r="C64" s="20"/>
      <c r="D64" s="20"/>
      <c r="E64" s="20"/>
      <c r="F64" s="20"/>
      <c r="G64" s="20"/>
      <c r="H64" s="5"/>
      <c r="I64" s="18"/>
    </row>
    <row r="65" spans="1:9">
      <c r="A65" s="19"/>
      <c r="B65" s="7"/>
      <c r="C65" s="20"/>
      <c r="D65" s="20"/>
      <c r="E65" s="20"/>
      <c r="F65" s="20"/>
      <c r="G65" s="20"/>
      <c r="H65" s="5"/>
      <c r="I65" s="18"/>
    </row>
    <row r="66" spans="1:9">
      <c r="A66" s="19"/>
      <c r="B66" s="7"/>
      <c r="C66" s="20"/>
      <c r="D66" s="20"/>
      <c r="E66" s="20"/>
      <c r="F66" s="20"/>
      <c r="G66" s="20"/>
      <c r="H66" s="5"/>
      <c r="I66" s="18"/>
    </row>
    <row r="67" spans="1:9">
      <c r="A67" s="19"/>
      <c r="B67" s="7"/>
      <c r="C67" s="20"/>
      <c r="D67" s="20"/>
      <c r="E67" s="20"/>
      <c r="F67" s="20"/>
      <c r="G67" s="20"/>
      <c r="H67" s="5"/>
      <c r="I67" s="18"/>
    </row>
    <row r="68" spans="1:9">
      <c r="A68" s="19"/>
      <c r="B68" s="7"/>
      <c r="C68" s="20"/>
      <c r="D68" s="20"/>
      <c r="E68" s="20"/>
      <c r="F68" s="20"/>
      <c r="G68" s="20"/>
      <c r="H68" s="5"/>
      <c r="I68" s="18"/>
    </row>
    <row r="69" spans="1:9">
      <c r="A69" s="19"/>
      <c r="B69" s="7"/>
      <c r="C69" s="20"/>
      <c r="D69" s="20"/>
      <c r="E69" s="20"/>
      <c r="F69" s="20"/>
      <c r="G69" s="20"/>
      <c r="H69" s="5"/>
      <c r="I69" s="18"/>
    </row>
    <row r="70" spans="1:9">
      <c r="A70" s="19"/>
      <c r="B70" s="7"/>
      <c r="C70" s="20"/>
      <c r="D70" s="20"/>
      <c r="E70" s="20"/>
      <c r="F70" s="20"/>
      <c r="G70" s="20"/>
      <c r="H70" s="5"/>
      <c r="I70" s="18"/>
    </row>
    <row r="71" spans="1:9">
      <c r="A71" s="19"/>
      <c r="B71" s="7"/>
      <c r="C71" s="20"/>
      <c r="D71" s="20"/>
      <c r="E71" s="20"/>
      <c r="F71" s="20"/>
      <c r="G71" s="20"/>
      <c r="H71" s="5"/>
      <c r="I71" s="18"/>
    </row>
    <row r="72" spans="1:9">
      <c r="A72" s="19"/>
      <c r="B72" s="7"/>
      <c r="C72" s="20"/>
      <c r="D72" s="20"/>
      <c r="E72" s="20"/>
      <c r="F72" s="20"/>
      <c r="G72" s="20"/>
      <c r="H72" s="5"/>
      <c r="I72" s="18"/>
    </row>
    <row r="73" spans="1:9">
      <c r="H73" s="14"/>
    </row>
    <row r="74" spans="1:9">
      <c r="H74" s="14"/>
    </row>
    <row r="75" spans="1:9">
      <c r="H75" s="14"/>
    </row>
    <row r="76" spans="1:9">
      <c r="H76" s="14"/>
    </row>
    <row r="77" spans="1:9">
      <c r="H77" s="14"/>
    </row>
    <row r="78" spans="1:9">
      <c r="H78" s="14"/>
    </row>
    <row r="79" spans="1:9">
      <c r="H79" s="14"/>
    </row>
    <row r="80" spans="1:9">
      <c r="H80" s="14"/>
    </row>
    <row r="81" spans="8:8">
      <c r="H81" s="14"/>
    </row>
    <row r="82" spans="8:8">
      <c r="H82" s="14"/>
    </row>
    <row r="83" spans="8:8">
      <c r="H83" s="14"/>
    </row>
    <row r="84" spans="8:8">
      <c r="H84" s="14"/>
    </row>
    <row r="85" spans="8:8">
      <c r="H85" s="14"/>
    </row>
    <row r="86" spans="8:8">
      <c r="H86" s="14"/>
    </row>
    <row r="87" spans="8:8">
      <c r="H87" s="14"/>
    </row>
    <row r="88" spans="8:8">
      <c r="H88" s="14"/>
    </row>
    <row r="89" spans="8:8">
      <c r="H89" s="14"/>
    </row>
    <row r="90" spans="8:8">
      <c r="H90" s="14"/>
    </row>
    <row r="91" spans="8:8">
      <c r="H91" s="14"/>
    </row>
    <row r="92" spans="8:8">
      <c r="H92" s="14"/>
    </row>
    <row r="93" spans="8:8">
      <c r="H93" s="14"/>
    </row>
    <row r="94" spans="8:8">
      <c r="H94" s="14"/>
    </row>
    <row r="95" spans="8:8">
      <c r="H95" s="14"/>
    </row>
    <row r="96" spans="8:8">
      <c r="H96" s="14"/>
    </row>
    <row r="97" spans="8:8">
      <c r="H97" s="14"/>
    </row>
    <row r="98" spans="8:8">
      <c r="H98" s="14"/>
    </row>
    <row r="99" spans="8:8">
      <c r="H99" s="14"/>
    </row>
    <row r="100" spans="8:8">
      <c r="H100" s="14"/>
    </row>
    <row r="101" spans="8:8">
      <c r="H101" s="14"/>
    </row>
    <row r="102" spans="8:8">
      <c r="H102" s="14"/>
    </row>
    <row r="103" spans="8:8">
      <c r="H103" s="14"/>
    </row>
    <row r="104" spans="8:8">
      <c r="H104" s="14"/>
    </row>
    <row r="105" spans="8:8">
      <c r="H105" s="14"/>
    </row>
    <row r="106" spans="8:8">
      <c r="H106" s="14"/>
    </row>
    <row r="107" spans="8:8">
      <c r="H107" s="14"/>
    </row>
    <row r="108" spans="8:8">
      <c r="H108" s="14"/>
    </row>
    <row r="109" spans="8:8">
      <c r="H109" s="14"/>
    </row>
    <row r="110" spans="8:8">
      <c r="H110" s="14"/>
    </row>
    <row r="111" spans="8:8">
      <c r="H111" s="14"/>
    </row>
    <row r="112" spans="8:8">
      <c r="H112" s="14"/>
    </row>
    <row r="113" spans="8:8">
      <c r="H113" s="14"/>
    </row>
    <row r="114" spans="8:8">
      <c r="H114" s="14"/>
    </row>
    <row r="115" spans="8:8">
      <c r="H115" s="14"/>
    </row>
    <row r="116" spans="8:8">
      <c r="H116" s="14"/>
    </row>
    <row r="117" spans="8:8">
      <c r="H117" s="14"/>
    </row>
    <row r="118" spans="8:8">
      <c r="H118" s="14"/>
    </row>
    <row r="119" spans="8:8">
      <c r="H119" s="14"/>
    </row>
    <row r="120" spans="8:8">
      <c r="H120" s="14"/>
    </row>
    <row r="121" spans="8:8">
      <c r="H121" s="14"/>
    </row>
    <row r="122" spans="8:8">
      <c r="H122" s="14"/>
    </row>
    <row r="123" spans="8:8">
      <c r="H123" s="14"/>
    </row>
    <row r="124" spans="8:8">
      <c r="H124" s="14"/>
    </row>
    <row r="125" spans="8:8">
      <c r="H125" s="14"/>
    </row>
    <row r="126" spans="8:8">
      <c r="H126" s="14"/>
    </row>
    <row r="127" spans="8:8">
      <c r="H127" s="14"/>
    </row>
    <row r="128" spans="8:8">
      <c r="H128" s="14"/>
    </row>
    <row r="129" spans="8:8">
      <c r="H129" s="14"/>
    </row>
    <row r="130" spans="8:8">
      <c r="H130" s="14"/>
    </row>
    <row r="131" spans="8:8">
      <c r="H131" s="14"/>
    </row>
    <row r="132" spans="8:8">
      <c r="H132" s="14"/>
    </row>
    <row r="133" spans="8:8">
      <c r="H133" s="14"/>
    </row>
    <row r="134" spans="8:8">
      <c r="H134" s="14"/>
    </row>
    <row r="135" spans="8:8">
      <c r="H135" s="14"/>
    </row>
    <row r="136" spans="8:8">
      <c r="H136" s="14"/>
    </row>
    <row r="137" spans="8:8">
      <c r="H137" s="14"/>
    </row>
    <row r="138" spans="8:8">
      <c r="H138" s="14"/>
    </row>
    <row r="139" spans="8:8">
      <c r="H139" s="14"/>
    </row>
    <row r="140" spans="8:8">
      <c r="H140" s="14"/>
    </row>
    <row r="141" spans="8:8">
      <c r="H141" s="14"/>
    </row>
    <row r="142" spans="8:8">
      <c r="H142" s="14"/>
    </row>
    <row r="143" spans="8:8">
      <c r="H143" s="14"/>
    </row>
    <row r="144" spans="8:8">
      <c r="H144" s="14"/>
    </row>
    <row r="145" spans="8:8">
      <c r="H145" s="14"/>
    </row>
    <row r="146" spans="8:8">
      <c r="H146" s="14"/>
    </row>
    <row r="147" spans="8:8">
      <c r="H147" s="14"/>
    </row>
    <row r="148" spans="8:8">
      <c r="H148" s="14"/>
    </row>
    <row r="149" spans="8:8">
      <c r="H149" s="14"/>
    </row>
    <row r="150" spans="8:8">
      <c r="H150" s="14"/>
    </row>
    <row r="151" spans="8:8">
      <c r="H151" s="14"/>
    </row>
    <row r="152" spans="8:8">
      <c r="H152" s="14"/>
    </row>
    <row r="153" spans="8:8">
      <c r="H153" s="14"/>
    </row>
    <row r="154" spans="8:8">
      <c r="H154" s="14"/>
    </row>
    <row r="155" spans="8:8">
      <c r="H155" s="14"/>
    </row>
    <row r="156" spans="8:8">
      <c r="H156" s="14"/>
    </row>
    <row r="157" spans="8:8">
      <c r="H157" s="14"/>
    </row>
    <row r="158" spans="8:8">
      <c r="H158" s="14"/>
    </row>
    <row r="159" spans="8:8">
      <c r="H159" s="14"/>
    </row>
    <row r="160" spans="8:8">
      <c r="H160" s="14"/>
    </row>
    <row r="161" spans="8:8">
      <c r="H161" s="14"/>
    </row>
    <row r="162" spans="8:8">
      <c r="H162" s="14"/>
    </row>
    <row r="163" spans="8:8">
      <c r="H163" s="14"/>
    </row>
    <row r="164" spans="8:8">
      <c r="H164" s="14"/>
    </row>
    <row r="165" spans="8:8">
      <c r="H165" s="14"/>
    </row>
    <row r="166" spans="8:8">
      <c r="H166" s="14"/>
    </row>
    <row r="167" spans="8:8">
      <c r="H167" s="14"/>
    </row>
    <row r="168" spans="8:8">
      <c r="H168" s="14"/>
    </row>
    <row r="169" spans="8:8">
      <c r="H169" s="14"/>
    </row>
    <row r="170" spans="8:8">
      <c r="H170" s="14"/>
    </row>
    <row r="171" spans="8:8">
      <c r="H171" s="14"/>
    </row>
    <row r="172" spans="8:8">
      <c r="H172" s="14"/>
    </row>
    <row r="173" spans="8:8">
      <c r="H173" s="14"/>
    </row>
    <row r="174" spans="8:8">
      <c r="H174" s="14"/>
    </row>
    <row r="175" spans="8:8">
      <c r="H175" s="14"/>
    </row>
    <row r="176" spans="8:8">
      <c r="H176" s="14"/>
    </row>
    <row r="177" spans="8:8">
      <c r="H177" s="14"/>
    </row>
    <row r="178" spans="8:8">
      <c r="H178" s="14"/>
    </row>
    <row r="179" spans="8:8">
      <c r="H179" s="14"/>
    </row>
    <row r="180" spans="8:8">
      <c r="H180" s="14"/>
    </row>
    <row r="181" spans="8:8">
      <c r="H181" s="14"/>
    </row>
    <row r="182" spans="8:8">
      <c r="H182" s="14"/>
    </row>
    <row r="183" spans="8:8">
      <c r="H183" s="14"/>
    </row>
    <row r="184" spans="8:8">
      <c r="H184" s="14"/>
    </row>
    <row r="185" spans="8:8">
      <c r="H185" s="14"/>
    </row>
    <row r="186" spans="8:8">
      <c r="H186" s="14"/>
    </row>
    <row r="187" spans="8:8">
      <c r="H187" s="14"/>
    </row>
    <row r="188" spans="8:8">
      <c r="H188" s="14"/>
    </row>
    <row r="189" spans="8:8">
      <c r="H189" s="14"/>
    </row>
    <row r="190" spans="8:8">
      <c r="H190" s="14"/>
    </row>
    <row r="191" spans="8:8">
      <c r="H191" s="14"/>
    </row>
    <row r="192" spans="8:8">
      <c r="H192" s="14"/>
    </row>
    <row r="193" spans="8:8">
      <c r="H193" s="14"/>
    </row>
    <row r="194" spans="8:8">
      <c r="H194" s="14"/>
    </row>
    <row r="195" spans="8:8">
      <c r="H195" s="14"/>
    </row>
    <row r="196" spans="8:8">
      <c r="H196" s="14"/>
    </row>
    <row r="197" spans="8:8">
      <c r="H197" s="14"/>
    </row>
    <row r="198" spans="8:8">
      <c r="H198" s="14"/>
    </row>
    <row r="199" spans="8:8">
      <c r="H199" s="14"/>
    </row>
    <row r="200" spans="8:8">
      <c r="H200" s="14"/>
    </row>
    <row r="201" spans="8:8">
      <c r="H201" s="14"/>
    </row>
    <row r="202" spans="8:8">
      <c r="H202" s="14"/>
    </row>
    <row r="203" spans="8:8">
      <c r="H203" s="14"/>
    </row>
    <row r="204" spans="8:8">
      <c r="H204" s="14"/>
    </row>
    <row r="205" spans="8:8">
      <c r="H205" s="14"/>
    </row>
    <row r="206" spans="8:8">
      <c r="H206" s="14"/>
    </row>
    <row r="207" spans="8:8">
      <c r="H207" s="14"/>
    </row>
    <row r="208" spans="8:8">
      <c r="H208" s="14"/>
    </row>
    <row r="209" spans="8:8">
      <c r="H209" s="14"/>
    </row>
    <row r="210" spans="8:8">
      <c r="H210" s="14"/>
    </row>
    <row r="211" spans="8:8">
      <c r="H211" s="14"/>
    </row>
    <row r="212" spans="8:8">
      <c r="H212" s="14"/>
    </row>
    <row r="213" spans="8:8">
      <c r="H213" s="14"/>
    </row>
    <row r="214" spans="8:8">
      <c r="H214" s="14"/>
    </row>
    <row r="215" spans="8:8">
      <c r="H215" s="14"/>
    </row>
    <row r="216" spans="8:8">
      <c r="H216" s="14"/>
    </row>
    <row r="217" spans="8:8">
      <c r="H217" s="14"/>
    </row>
    <row r="218" spans="8:8">
      <c r="H218" s="14"/>
    </row>
    <row r="219" spans="8:8">
      <c r="H219" s="14"/>
    </row>
    <row r="220" spans="8:8">
      <c r="H220" s="14"/>
    </row>
    <row r="221" spans="8:8">
      <c r="H221" s="14"/>
    </row>
    <row r="222" spans="8:8">
      <c r="H222" s="14"/>
    </row>
    <row r="223" spans="8:8">
      <c r="H223" s="14"/>
    </row>
    <row r="224" spans="8:8">
      <c r="H224" s="14"/>
    </row>
    <row r="225" spans="8:8">
      <c r="H225" s="14"/>
    </row>
    <row r="226" spans="8:8">
      <c r="H226" s="14"/>
    </row>
    <row r="227" spans="8:8">
      <c r="H227" s="14"/>
    </row>
    <row r="228" spans="8:8">
      <c r="H228" s="14"/>
    </row>
    <row r="229" spans="8:8">
      <c r="H229" s="14"/>
    </row>
    <row r="230" spans="8:8">
      <c r="H230" s="14"/>
    </row>
    <row r="231" spans="8:8">
      <c r="H231" s="14"/>
    </row>
    <row r="232" spans="8:8">
      <c r="H232" s="14"/>
    </row>
    <row r="233" spans="8:8">
      <c r="H233" s="14"/>
    </row>
    <row r="234" spans="8:8">
      <c r="H234" s="14"/>
    </row>
    <row r="235" spans="8:8">
      <c r="H235" s="14"/>
    </row>
    <row r="236" spans="8:8">
      <c r="H236" s="14"/>
    </row>
    <row r="237" spans="8:8">
      <c r="H237" s="14"/>
    </row>
    <row r="238" spans="8:8">
      <c r="H238" s="14"/>
    </row>
    <row r="239" spans="8:8">
      <c r="H239" s="14"/>
    </row>
    <row r="240" spans="8:8">
      <c r="H240" s="14"/>
    </row>
    <row r="241" spans="8:8">
      <c r="H241" s="14"/>
    </row>
    <row r="242" spans="8:8">
      <c r="H242" s="14"/>
    </row>
    <row r="243" spans="8:8">
      <c r="H243" s="14"/>
    </row>
    <row r="244" spans="8:8">
      <c r="H244" s="14"/>
    </row>
    <row r="245" spans="8:8">
      <c r="H245" s="14"/>
    </row>
    <row r="246" spans="8:8">
      <c r="H246" s="14"/>
    </row>
    <row r="247" spans="8:8">
      <c r="H247" s="14"/>
    </row>
    <row r="248" spans="8:8">
      <c r="H248" s="14"/>
    </row>
    <row r="249" spans="8:8">
      <c r="H249" s="14"/>
    </row>
    <row r="250" spans="8:8">
      <c r="H250" s="14"/>
    </row>
    <row r="251" spans="8:8">
      <c r="H251" s="14"/>
    </row>
    <row r="252" spans="8:8">
      <c r="H252" s="14"/>
    </row>
    <row r="253" spans="8:8">
      <c r="H253" s="14"/>
    </row>
    <row r="254" spans="8:8">
      <c r="H254" s="14"/>
    </row>
    <row r="255" spans="8:8">
      <c r="H255" s="14"/>
    </row>
    <row r="256" spans="8:8">
      <c r="H256" s="14"/>
    </row>
    <row r="257" spans="8:8">
      <c r="H257" s="14"/>
    </row>
    <row r="258" spans="8:8">
      <c r="H258" s="14"/>
    </row>
    <row r="259" spans="8:8">
      <c r="H259" s="14"/>
    </row>
    <row r="260" spans="8:8">
      <c r="H260" s="14"/>
    </row>
    <row r="261" spans="8:8">
      <c r="H261" s="14"/>
    </row>
    <row r="262" spans="8:8">
      <c r="H262" s="14"/>
    </row>
    <row r="263" spans="8:8">
      <c r="H263" s="14"/>
    </row>
    <row r="264" spans="8:8">
      <c r="H264" s="14"/>
    </row>
    <row r="265" spans="8:8">
      <c r="H265" s="14"/>
    </row>
    <row r="266" spans="8:8">
      <c r="H266" s="14"/>
    </row>
    <row r="267" spans="8:8">
      <c r="H267" s="14"/>
    </row>
    <row r="268" spans="8:8">
      <c r="H268" s="14"/>
    </row>
    <row r="269" spans="8:8">
      <c r="H269" s="14"/>
    </row>
    <row r="270" spans="8:8">
      <c r="H270" s="14"/>
    </row>
    <row r="271" spans="8:8">
      <c r="H271" s="14"/>
    </row>
    <row r="272" spans="8:8">
      <c r="H272" s="14"/>
    </row>
    <row r="273" spans="8:8">
      <c r="H273" s="14"/>
    </row>
    <row r="274" spans="8:8">
      <c r="H274" s="14"/>
    </row>
    <row r="275" spans="8:8">
      <c r="H275" s="14"/>
    </row>
    <row r="276" spans="8:8">
      <c r="H276" s="14"/>
    </row>
    <row r="277" spans="8:8">
      <c r="H277" s="14"/>
    </row>
    <row r="278" spans="8:8">
      <c r="H278" s="14"/>
    </row>
    <row r="279" spans="8:8">
      <c r="H279" s="14"/>
    </row>
    <row r="280" spans="8:8">
      <c r="H280" s="14"/>
    </row>
    <row r="281" spans="8:8">
      <c r="H281" s="14"/>
    </row>
    <row r="282" spans="8:8">
      <c r="H282" s="14"/>
    </row>
    <row r="283" spans="8:8">
      <c r="H283" s="14"/>
    </row>
    <row r="284" spans="8:8">
      <c r="H284" s="14"/>
    </row>
    <row r="285" spans="8:8">
      <c r="H285" s="14"/>
    </row>
    <row r="286" spans="8:8">
      <c r="H286" s="14"/>
    </row>
    <row r="287" spans="8:8">
      <c r="H287" s="14"/>
    </row>
    <row r="288" spans="8:8">
      <c r="H288" s="14"/>
    </row>
    <row r="289" spans="8:8">
      <c r="H289" s="14"/>
    </row>
    <row r="290" spans="8:8">
      <c r="H290" s="14"/>
    </row>
    <row r="291" spans="8:8">
      <c r="H291" s="14"/>
    </row>
    <row r="292" spans="8:8">
      <c r="H292" s="14"/>
    </row>
    <row r="293" spans="8:8">
      <c r="H293" s="14"/>
    </row>
    <row r="294" spans="8:8">
      <c r="H294" s="14"/>
    </row>
    <row r="295" spans="8:8">
      <c r="H295" s="14"/>
    </row>
  </sheetData>
  <mergeCells count="2">
    <mergeCell ref="A21:A22"/>
    <mergeCell ref="A57:A58"/>
  </mergeCells>
  <phoneticPr fontId="1" type="noConversion"/>
  <pageMargins left="0.39370078740157483" right="0.39370078740157483" top="0.23622047244094491" bottom="0.2362204724409449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54"/>
  <sheetViews>
    <sheetView zoomScale="70" zoomScaleNormal="70" zoomScalePageLayoutView="110" workbookViewId="0">
      <selection activeCell="AB10" sqref="AB10"/>
    </sheetView>
  </sheetViews>
  <sheetFormatPr defaultColWidth="6.3046875" defaultRowHeight="16.75"/>
  <cols>
    <col min="1" max="1" width="8.07421875" bestFit="1" customWidth="1"/>
    <col min="2" max="10" width="7" bestFit="1" customWidth="1"/>
    <col min="11" max="21" width="8.07421875" bestFit="1" customWidth="1"/>
  </cols>
  <sheetData>
    <row r="1" spans="1:21">
      <c r="B1" t="s">
        <v>107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95</v>
      </c>
      <c r="N1" t="s">
        <v>96</v>
      </c>
      <c r="O1" t="s">
        <v>97</v>
      </c>
      <c r="P1" t="s">
        <v>98</v>
      </c>
      <c r="Q1" t="s">
        <v>99</v>
      </c>
      <c r="R1" t="s">
        <v>100</v>
      </c>
      <c r="S1" t="s">
        <v>101</v>
      </c>
      <c r="T1" t="s">
        <v>106</v>
      </c>
      <c r="U1" t="s">
        <v>102</v>
      </c>
    </row>
    <row r="2" spans="1:21">
      <c r="A2" t="s">
        <v>57</v>
      </c>
      <c r="B2">
        <v>4</v>
      </c>
      <c r="C2">
        <v>4</v>
      </c>
      <c r="D2">
        <v>4</v>
      </c>
      <c r="E2" s="27">
        <v>3</v>
      </c>
      <c r="F2" s="27">
        <v>3</v>
      </c>
      <c r="G2">
        <v>4</v>
      </c>
      <c r="H2">
        <v>4</v>
      </c>
      <c r="I2" s="27">
        <v>3</v>
      </c>
      <c r="J2">
        <v>4</v>
      </c>
      <c r="K2">
        <v>4</v>
      </c>
      <c r="L2">
        <v>4</v>
      </c>
      <c r="M2">
        <v>4</v>
      </c>
      <c r="N2">
        <v>4</v>
      </c>
      <c r="O2">
        <v>4</v>
      </c>
      <c r="P2" s="27">
        <v>3</v>
      </c>
      <c r="Q2" s="27">
        <v>3</v>
      </c>
      <c r="R2" s="27">
        <v>3</v>
      </c>
      <c r="S2">
        <v>4</v>
      </c>
      <c r="T2">
        <v>4</v>
      </c>
      <c r="U2">
        <v>4</v>
      </c>
    </row>
    <row r="3" spans="1:21">
      <c r="A3" t="s">
        <v>58</v>
      </c>
      <c r="B3" s="26">
        <v>4</v>
      </c>
      <c r="C3" s="27">
        <v>3</v>
      </c>
      <c r="D3" s="27">
        <v>3</v>
      </c>
      <c r="E3" s="27">
        <v>3</v>
      </c>
      <c r="F3">
        <v>4</v>
      </c>
      <c r="G3" s="27">
        <v>3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 s="27">
        <v>3</v>
      </c>
      <c r="Q3">
        <v>4</v>
      </c>
      <c r="R3" s="27">
        <v>3</v>
      </c>
      <c r="S3">
        <v>4</v>
      </c>
      <c r="U3">
        <v>4</v>
      </c>
    </row>
    <row r="4" spans="1:21">
      <c r="A4" t="s">
        <v>59</v>
      </c>
      <c r="B4" s="25">
        <v>4</v>
      </c>
      <c r="C4" s="25">
        <v>4</v>
      </c>
      <c r="D4" s="25">
        <v>4</v>
      </c>
      <c r="E4" s="25">
        <v>4</v>
      </c>
      <c r="F4" s="25">
        <v>4</v>
      </c>
      <c r="G4" s="25">
        <v>4</v>
      </c>
      <c r="H4" s="25">
        <v>4</v>
      </c>
      <c r="I4" s="25">
        <v>4</v>
      </c>
      <c r="J4" s="25">
        <v>4</v>
      </c>
      <c r="K4" s="25">
        <v>4</v>
      </c>
      <c r="L4" s="25">
        <v>4</v>
      </c>
      <c r="M4" s="25">
        <v>4</v>
      </c>
      <c r="N4" s="25">
        <v>4</v>
      </c>
      <c r="O4" s="25">
        <v>4</v>
      </c>
      <c r="P4" s="25">
        <v>4</v>
      </c>
      <c r="Q4" s="27">
        <v>3</v>
      </c>
      <c r="R4" s="27">
        <v>3</v>
      </c>
      <c r="S4" s="25">
        <v>4</v>
      </c>
      <c r="T4" s="25">
        <v>4</v>
      </c>
      <c r="U4" s="25">
        <v>4</v>
      </c>
    </row>
    <row r="5" spans="1:21">
      <c r="A5" t="s">
        <v>60</v>
      </c>
      <c r="B5" s="25">
        <v>4</v>
      </c>
      <c r="C5" s="25">
        <v>4</v>
      </c>
      <c r="D5" s="25">
        <v>4</v>
      </c>
      <c r="E5" s="27">
        <v>3</v>
      </c>
      <c r="F5" s="27">
        <v>3</v>
      </c>
      <c r="G5" s="27">
        <v>3</v>
      </c>
      <c r="H5" s="25">
        <v>4</v>
      </c>
      <c r="I5" s="25">
        <v>4</v>
      </c>
      <c r="J5" s="25">
        <v>4</v>
      </c>
      <c r="K5" s="27">
        <v>3</v>
      </c>
      <c r="L5" s="27">
        <v>3</v>
      </c>
      <c r="M5" s="27">
        <v>3</v>
      </c>
      <c r="N5" s="27">
        <v>3</v>
      </c>
      <c r="O5" s="25">
        <v>4</v>
      </c>
      <c r="P5" s="27">
        <v>3</v>
      </c>
      <c r="Q5" s="25">
        <v>4</v>
      </c>
      <c r="R5" s="27">
        <v>3</v>
      </c>
      <c r="S5" s="27">
        <v>3</v>
      </c>
      <c r="T5" s="25"/>
      <c r="U5" s="25">
        <v>4</v>
      </c>
    </row>
    <row r="6" spans="1:21" hidden="1">
      <c r="A6" t="s">
        <v>61</v>
      </c>
      <c r="B6" s="25">
        <v>5</v>
      </c>
      <c r="C6" s="25">
        <v>5</v>
      </c>
      <c r="D6" s="25">
        <v>2</v>
      </c>
      <c r="E6" s="25">
        <v>2</v>
      </c>
      <c r="F6" s="25">
        <v>5</v>
      </c>
      <c r="G6" s="25">
        <v>5</v>
      </c>
      <c r="H6" s="25">
        <v>4</v>
      </c>
      <c r="I6" s="25">
        <v>5</v>
      </c>
      <c r="J6" s="25">
        <v>5</v>
      </c>
      <c r="K6" s="25">
        <v>5</v>
      </c>
      <c r="L6" s="25">
        <v>5</v>
      </c>
      <c r="M6" s="25">
        <v>4</v>
      </c>
      <c r="N6" s="25">
        <v>5</v>
      </c>
      <c r="O6" s="25">
        <v>5</v>
      </c>
      <c r="P6" s="25">
        <v>3</v>
      </c>
      <c r="Q6" s="25">
        <v>3</v>
      </c>
      <c r="R6" s="25">
        <v>3</v>
      </c>
      <c r="S6" s="25">
        <v>5</v>
      </c>
      <c r="T6" s="25"/>
      <c r="U6" s="25">
        <v>5</v>
      </c>
    </row>
    <row r="7" spans="1:21">
      <c r="A7" t="s">
        <v>62</v>
      </c>
      <c r="B7" s="25">
        <v>4</v>
      </c>
      <c r="C7" s="25">
        <v>4</v>
      </c>
      <c r="D7" s="25">
        <v>4</v>
      </c>
      <c r="E7" s="25">
        <v>4</v>
      </c>
      <c r="F7" s="25">
        <v>4</v>
      </c>
      <c r="G7" s="25">
        <v>4</v>
      </c>
      <c r="H7" s="25">
        <v>4</v>
      </c>
      <c r="I7" s="25">
        <v>4</v>
      </c>
      <c r="J7" s="25">
        <v>4</v>
      </c>
      <c r="K7" s="25">
        <v>4</v>
      </c>
      <c r="L7" s="25">
        <v>4</v>
      </c>
      <c r="M7" s="25">
        <v>4</v>
      </c>
      <c r="N7" s="25">
        <v>4</v>
      </c>
      <c r="O7" s="25">
        <v>4</v>
      </c>
      <c r="P7" s="25">
        <v>4</v>
      </c>
      <c r="Q7" s="25">
        <v>4</v>
      </c>
      <c r="R7" s="25">
        <v>4</v>
      </c>
      <c r="S7" s="25">
        <v>4</v>
      </c>
      <c r="T7" s="25">
        <v>4</v>
      </c>
      <c r="U7" s="25">
        <v>4</v>
      </c>
    </row>
    <row r="8" spans="1:21">
      <c r="A8" t="s">
        <v>63</v>
      </c>
      <c r="B8" s="25">
        <v>4</v>
      </c>
      <c r="C8" s="25">
        <v>4</v>
      </c>
      <c r="D8" s="25">
        <v>4</v>
      </c>
      <c r="E8" s="27">
        <v>3</v>
      </c>
      <c r="F8" s="25">
        <v>4</v>
      </c>
      <c r="G8" s="27">
        <v>3</v>
      </c>
      <c r="H8" s="25">
        <v>4</v>
      </c>
      <c r="I8" s="27">
        <v>3</v>
      </c>
      <c r="J8" s="25">
        <v>4</v>
      </c>
      <c r="K8" s="25">
        <v>4</v>
      </c>
      <c r="L8" s="25">
        <v>4</v>
      </c>
      <c r="M8" s="25">
        <v>4</v>
      </c>
      <c r="N8" s="25">
        <v>4</v>
      </c>
      <c r="O8" s="27">
        <v>3</v>
      </c>
      <c r="P8" s="25">
        <v>4</v>
      </c>
      <c r="Q8" s="25">
        <v>4</v>
      </c>
      <c r="R8" s="27">
        <v>3</v>
      </c>
      <c r="S8" s="25">
        <v>5</v>
      </c>
      <c r="T8" s="25">
        <v>4</v>
      </c>
      <c r="U8" s="27">
        <v>3</v>
      </c>
    </row>
    <row r="9" spans="1:21">
      <c r="A9" t="s">
        <v>64</v>
      </c>
      <c r="B9" s="25">
        <v>4</v>
      </c>
      <c r="C9" s="25">
        <v>4</v>
      </c>
      <c r="D9" s="25">
        <v>4</v>
      </c>
      <c r="E9" s="27">
        <v>3</v>
      </c>
      <c r="F9" s="25">
        <v>4</v>
      </c>
      <c r="G9" s="25">
        <v>4</v>
      </c>
      <c r="H9" s="25">
        <v>4</v>
      </c>
      <c r="I9" s="25">
        <v>4</v>
      </c>
      <c r="J9" s="25">
        <v>4</v>
      </c>
      <c r="K9" s="25">
        <v>4</v>
      </c>
      <c r="L9" s="25">
        <v>4</v>
      </c>
      <c r="M9" s="25">
        <v>4</v>
      </c>
      <c r="N9" s="25">
        <v>4</v>
      </c>
      <c r="O9" s="25">
        <v>4</v>
      </c>
      <c r="P9" s="27">
        <v>3</v>
      </c>
      <c r="Q9" s="25">
        <v>4</v>
      </c>
      <c r="R9" s="25">
        <v>4</v>
      </c>
      <c r="S9" s="25">
        <v>4</v>
      </c>
      <c r="T9" s="25">
        <v>4</v>
      </c>
      <c r="U9" s="25">
        <v>4</v>
      </c>
    </row>
    <row r="10" spans="1:21">
      <c r="A10" t="s">
        <v>65</v>
      </c>
      <c r="B10" s="25">
        <v>4</v>
      </c>
      <c r="C10" s="25">
        <v>4</v>
      </c>
      <c r="D10" s="25">
        <v>5</v>
      </c>
      <c r="E10" s="27">
        <v>2</v>
      </c>
      <c r="F10" s="27">
        <v>3</v>
      </c>
      <c r="G10" s="25">
        <v>4</v>
      </c>
      <c r="H10" s="27">
        <v>3</v>
      </c>
      <c r="I10" s="27">
        <v>3</v>
      </c>
      <c r="J10" s="25">
        <v>4</v>
      </c>
      <c r="K10" s="25">
        <v>4</v>
      </c>
      <c r="L10" s="25">
        <v>4</v>
      </c>
      <c r="M10" s="25">
        <v>4</v>
      </c>
      <c r="N10" s="25">
        <v>4</v>
      </c>
      <c r="O10" s="25">
        <v>4</v>
      </c>
      <c r="P10" s="25">
        <v>4</v>
      </c>
      <c r="Q10" s="27">
        <v>3</v>
      </c>
      <c r="R10" s="25">
        <v>4</v>
      </c>
      <c r="S10" s="27">
        <v>3</v>
      </c>
      <c r="T10" s="25">
        <v>4</v>
      </c>
      <c r="U10" s="25">
        <v>4</v>
      </c>
    </row>
    <row r="11" spans="1:21">
      <c r="A11" t="s">
        <v>66</v>
      </c>
      <c r="B11" s="25">
        <v>4</v>
      </c>
      <c r="C11" s="25">
        <v>4</v>
      </c>
      <c r="D11" s="25">
        <v>4</v>
      </c>
      <c r="E11" s="27">
        <v>3</v>
      </c>
      <c r="F11" s="25">
        <v>4</v>
      </c>
      <c r="G11" s="25">
        <v>4</v>
      </c>
      <c r="H11" s="25">
        <v>4</v>
      </c>
      <c r="I11" s="27">
        <v>3</v>
      </c>
      <c r="J11" s="25">
        <v>4</v>
      </c>
      <c r="K11" s="25">
        <v>4</v>
      </c>
      <c r="L11" s="25">
        <v>4</v>
      </c>
      <c r="M11" s="25">
        <v>4</v>
      </c>
      <c r="N11" s="25">
        <v>4</v>
      </c>
      <c r="O11" s="25">
        <v>4</v>
      </c>
      <c r="P11" s="25">
        <v>4</v>
      </c>
      <c r="Q11" s="27">
        <v>2</v>
      </c>
      <c r="R11" s="27">
        <v>2</v>
      </c>
      <c r="S11" s="27">
        <v>3</v>
      </c>
      <c r="T11" s="25"/>
      <c r="U11" s="25">
        <v>4</v>
      </c>
    </row>
    <row r="12" spans="1:21" hidden="1">
      <c r="A12" t="s">
        <v>67</v>
      </c>
      <c r="B12" s="25">
        <v>3</v>
      </c>
      <c r="C12" s="25">
        <v>3</v>
      </c>
      <c r="D12" s="25">
        <v>3</v>
      </c>
      <c r="E12" s="25">
        <v>2</v>
      </c>
      <c r="F12" s="25">
        <v>3</v>
      </c>
      <c r="G12" s="25">
        <v>3</v>
      </c>
      <c r="H12" s="25">
        <v>3</v>
      </c>
      <c r="I12" s="25">
        <v>3</v>
      </c>
      <c r="J12" s="25">
        <v>4</v>
      </c>
      <c r="K12" s="25">
        <v>4</v>
      </c>
      <c r="L12" s="25">
        <v>4</v>
      </c>
      <c r="M12" s="25">
        <v>3</v>
      </c>
      <c r="N12" s="25">
        <v>3</v>
      </c>
      <c r="O12" s="25">
        <v>4</v>
      </c>
      <c r="P12" s="25">
        <v>2</v>
      </c>
      <c r="Q12" s="25">
        <v>4</v>
      </c>
      <c r="R12" s="25">
        <v>4</v>
      </c>
      <c r="S12" s="25">
        <v>3</v>
      </c>
      <c r="T12" s="25"/>
      <c r="U12" s="25">
        <v>3</v>
      </c>
    </row>
    <row r="13" spans="1:21">
      <c r="A13" t="s">
        <v>68</v>
      </c>
      <c r="B13" s="25">
        <v>4</v>
      </c>
      <c r="C13" s="25">
        <v>4</v>
      </c>
      <c r="D13" s="25">
        <v>4</v>
      </c>
      <c r="E13" s="27">
        <v>2</v>
      </c>
      <c r="F13" s="27">
        <v>3</v>
      </c>
      <c r="G13" s="27">
        <v>3</v>
      </c>
      <c r="H13" s="25">
        <v>4</v>
      </c>
      <c r="I13" s="27">
        <v>3</v>
      </c>
      <c r="J13" s="25">
        <v>4</v>
      </c>
      <c r="K13" s="25">
        <v>4</v>
      </c>
      <c r="L13" s="25">
        <v>4</v>
      </c>
      <c r="M13" s="25">
        <v>4</v>
      </c>
      <c r="N13" s="25">
        <v>4</v>
      </c>
      <c r="O13" s="25">
        <v>4</v>
      </c>
      <c r="P13" s="27">
        <v>3</v>
      </c>
      <c r="Q13" s="27">
        <v>2</v>
      </c>
      <c r="R13" s="27">
        <v>2</v>
      </c>
      <c r="S13" s="27">
        <v>3</v>
      </c>
      <c r="T13" s="25">
        <v>4</v>
      </c>
      <c r="U13" s="25">
        <v>5</v>
      </c>
    </row>
    <row r="14" spans="1:21">
      <c r="A14" t="s">
        <v>69</v>
      </c>
      <c r="B14" s="25">
        <v>4</v>
      </c>
      <c r="C14" s="25">
        <v>4</v>
      </c>
      <c r="D14" s="25">
        <v>4</v>
      </c>
      <c r="E14" s="27">
        <v>2</v>
      </c>
      <c r="F14" s="25">
        <v>4</v>
      </c>
      <c r="G14" s="25">
        <v>4</v>
      </c>
      <c r="H14" s="25">
        <v>4</v>
      </c>
      <c r="I14" s="25">
        <v>4</v>
      </c>
      <c r="J14" s="25">
        <v>4</v>
      </c>
      <c r="K14" s="25">
        <v>4</v>
      </c>
      <c r="L14" s="25">
        <v>4</v>
      </c>
      <c r="M14" s="25">
        <v>4</v>
      </c>
      <c r="N14" s="25">
        <v>4</v>
      </c>
      <c r="O14" s="25">
        <v>4</v>
      </c>
      <c r="P14" s="25">
        <v>4</v>
      </c>
      <c r="Q14" s="25">
        <v>4</v>
      </c>
      <c r="R14" s="25">
        <v>4</v>
      </c>
      <c r="S14" s="25">
        <v>4</v>
      </c>
      <c r="T14" s="25">
        <v>4</v>
      </c>
      <c r="U14" s="25">
        <v>4</v>
      </c>
    </row>
    <row r="15" spans="1:21" hidden="1">
      <c r="A15" t="s">
        <v>70</v>
      </c>
      <c r="B15" s="25">
        <v>5</v>
      </c>
      <c r="C15" s="25">
        <v>5</v>
      </c>
      <c r="D15" s="25">
        <v>5</v>
      </c>
      <c r="E15" s="25">
        <v>3</v>
      </c>
      <c r="F15" s="25">
        <v>5</v>
      </c>
      <c r="G15" s="25">
        <v>5</v>
      </c>
      <c r="H15" s="25">
        <v>5</v>
      </c>
      <c r="I15" s="25">
        <v>5</v>
      </c>
      <c r="J15" s="25">
        <v>5</v>
      </c>
      <c r="K15" s="25">
        <v>5</v>
      </c>
      <c r="L15" s="25">
        <v>5</v>
      </c>
      <c r="M15" s="25">
        <v>5</v>
      </c>
      <c r="N15" s="25">
        <v>5</v>
      </c>
      <c r="O15" s="25">
        <v>5</v>
      </c>
      <c r="P15" s="25">
        <v>5</v>
      </c>
      <c r="Q15" s="25">
        <v>5</v>
      </c>
      <c r="R15" s="25">
        <v>5</v>
      </c>
      <c r="S15" s="25">
        <v>5</v>
      </c>
      <c r="T15" s="25"/>
      <c r="U15" s="25">
        <v>5</v>
      </c>
    </row>
    <row r="16" spans="1:21">
      <c r="A16" t="s">
        <v>71</v>
      </c>
      <c r="B16" s="25">
        <v>4</v>
      </c>
      <c r="C16" s="25">
        <v>4</v>
      </c>
      <c r="D16" s="25">
        <v>4</v>
      </c>
      <c r="E16" s="25">
        <v>4</v>
      </c>
      <c r="F16" s="25">
        <v>4</v>
      </c>
      <c r="G16" s="25">
        <v>4</v>
      </c>
      <c r="H16" s="25">
        <v>4</v>
      </c>
      <c r="I16" s="27">
        <v>3</v>
      </c>
      <c r="J16" s="25">
        <v>4</v>
      </c>
      <c r="K16" s="25">
        <v>4</v>
      </c>
      <c r="L16" s="25">
        <v>4</v>
      </c>
      <c r="M16" s="25">
        <v>4</v>
      </c>
      <c r="N16" s="25">
        <v>4</v>
      </c>
      <c r="O16" s="25">
        <v>4</v>
      </c>
      <c r="P16" s="27">
        <v>3</v>
      </c>
      <c r="Q16" s="27">
        <v>3</v>
      </c>
      <c r="R16" s="27">
        <v>3</v>
      </c>
      <c r="S16" s="25">
        <v>4</v>
      </c>
      <c r="T16" s="25"/>
      <c r="U16" s="25">
        <v>4</v>
      </c>
    </row>
    <row r="17" spans="1:22">
      <c r="A17" t="s">
        <v>72</v>
      </c>
      <c r="B17" s="25">
        <v>4</v>
      </c>
      <c r="C17" s="25">
        <v>4</v>
      </c>
      <c r="D17" s="25">
        <v>4</v>
      </c>
      <c r="E17" s="27">
        <v>2</v>
      </c>
      <c r="F17" s="27">
        <v>3</v>
      </c>
      <c r="G17" s="25">
        <v>4</v>
      </c>
      <c r="H17" s="25">
        <v>4</v>
      </c>
      <c r="I17" s="27">
        <v>3</v>
      </c>
      <c r="J17" s="27">
        <v>3</v>
      </c>
      <c r="K17" s="27">
        <v>3</v>
      </c>
      <c r="L17" s="25">
        <v>4</v>
      </c>
      <c r="M17" s="27">
        <v>3</v>
      </c>
      <c r="N17" s="25">
        <v>4</v>
      </c>
      <c r="O17" s="27">
        <v>3</v>
      </c>
      <c r="P17" s="27">
        <v>3</v>
      </c>
      <c r="Q17" s="25">
        <v>4</v>
      </c>
      <c r="R17" s="25">
        <v>4</v>
      </c>
      <c r="S17" s="25">
        <v>4</v>
      </c>
      <c r="T17" s="25">
        <v>4</v>
      </c>
      <c r="U17" s="25">
        <v>4</v>
      </c>
      <c r="V17" s="25"/>
    </row>
    <row r="18" spans="1:22" hidden="1">
      <c r="A18" t="s">
        <v>73</v>
      </c>
      <c r="B18" s="25">
        <v>1</v>
      </c>
      <c r="C18" s="25">
        <v>5</v>
      </c>
      <c r="D18" s="25">
        <v>5</v>
      </c>
      <c r="E18" s="25">
        <v>5</v>
      </c>
      <c r="F18" s="25">
        <v>5</v>
      </c>
      <c r="G18" s="25">
        <v>5</v>
      </c>
      <c r="H18" s="25">
        <v>5</v>
      </c>
      <c r="I18" s="25">
        <v>5</v>
      </c>
      <c r="J18" s="25">
        <v>5</v>
      </c>
      <c r="K18" s="25">
        <v>5</v>
      </c>
      <c r="L18" s="25">
        <v>5</v>
      </c>
      <c r="M18" s="25">
        <v>5</v>
      </c>
      <c r="N18" s="25">
        <v>5</v>
      </c>
      <c r="O18" s="25">
        <v>5</v>
      </c>
      <c r="P18" s="25">
        <v>5</v>
      </c>
      <c r="Q18" s="25">
        <v>5</v>
      </c>
      <c r="R18" s="25">
        <v>5</v>
      </c>
      <c r="S18" s="25">
        <v>5</v>
      </c>
      <c r="T18" s="25">
        <v>5</v>
      </c>
      <c r="U18" s="25">
        <v>5</v>
      </c>
    </row>
    <row r="19" spans="1:22">
      <c r="A19" t="s">
        <v>74</v>
      </c>
      <c r="B19" s="25">
        <v>4</v>
      </c>
      <c r="C19" s="27">
        <v>3</v>
      </c>
      <c r="D19" s="25">
        <v>4</v>
      </c>
      <c r="E19" s="25">
        <v>4</v>
      </c>
      <c r="F19" s="27">
        <v>3</v>
      </c>
      <c r="G19" s="25">
        <v>4</v>
      </c>
      <c r="H19" s="27">
        <v>3</v>
      </c>
      <c r="I19" s="27">
        <v>3</v>
      </c>
      <c r="J19" s="27">
        <v>3</v>
      </c>
      <c r="K19" s="25">
        <v>4</v>
      </c>
      <c r="L19" s="25">
        <v>4</v>
      </c>
      <c r="M19" s="27">
        <v>3</v>
      </c>
      <c r="N19" s="25">
        <v>4</v>
      </c>
      <c r="O19" s="27">
        <v>3</v>
      </c>
      <c r="P19" s="25">
        <v>4</v>
      </c>
      <c r="Q19" s="27">
        <v>3</v>
      </c>
      <c r="R19" s="25">
        <v>4</v>
      </c>
      <c r="S19" s="25">
        <v>4</v>
      </c>
      <c r="T19" s="25"/>
      <c r="U19" s="25">
        <v>4</v>
      </c>
    </row>
    <row r="20" spans="1:22" hidden="1">
      <c r="A20" t="s">
        <v>75</v>
      </c>
      <c r="B20" s="25">
        <v>5</v>
      </c>
      <c r="C20" s="25">
        <v>5</v>
      </c>
      <c r="D20" s="25">
        <v>5</v>
      </c>
      <c r="E20" s="25">
        <v>2</v>
      </c>
      <c r="F20" s="25">
        <v>5</v>
      </c>
      <c r="G20" s="25">
        <v>5</v>
      </c>
      <c r="H20" s="25">
        <v>5</v>
      </c>
      <c r="I20" s="25">
        <v>5</v>
      </c>
      <c r="J20" s="25">
        <v>5</v>
      </c>
      <c r="K20" s="25">
        <v>5</v>
      </c>
      <c r="L20" s="25">
        <v>5</v>
      </c>
      <c r="M20" s="25">
        <v>5</v>
      </c>
      <c r="N20" s="25">
        <v>5</v>
      </c>
      <c r="O20" s="25">
        <v>5</v>
      </c>
      <c r="P20" s="25">
        <v>3</v>
      </c>
      <c r="Q20" s="25">
        <v>2</v>
      </c>
      <c r="R20" s="25">
        <v>4</v>
      </c>
      <c r="S20" s="25">
        <v>5</v>
      </c>
      <c r="T20" s="25">
        <v>5</v>
      </c>
      <c r="U20" s="25">
        <v>5</v>
      </c>
    </row>
    <row r="21" spans="1:22">
      <c r="A21" t="s">
        <v>76</v>
      </c>
      <c r="B21" s="25">
        <v>4</v>
      </c>
      <c r="C21" s="27">
        <v>3</v>
      </c>
      <c r="D21" s="27">
        <v>3</v>
      </c>
      <c r="E21" s="27">
        <v>3</v>
      </c>
      <c r="F21" s="27">
        <v>3</v>
      </c>
      <c r="G21" s="27">
        <v>3</v>
      </c>
      <c r="H21" s="27">
        <v>3</v>
      </c>
      <c r="I21" s="27">
        <v>3</v>
      </c>
      <c r="J21" s="25">
        <v>4</v>
      </c>
      <c r="K21" s="25">
        <v>4</v>
      </c>
      <c r="L21" s="25">
        <v>4</v>
      </c>
      <c r="M21" s="25">
        <v>4</v>
      </c>
      <c r="N21" s="27">
        <v>3</v>
      </c>
      <c r="O21" s="25">
        <v>4</v>
      </c>
      <c r="P21" s="25">
        <v>4</v>
      </c>
      <c r="Q21" s="27">
        <v>3</v>
      </c>
      <c r="R21" s="27">
        <v>3</v>
      </c>
      <c r="S21" s="27">
        <v>3</v>
      </c>
      <c r="T21" s="25">
        <v>4</v>
      </c>
      <c r="U21" s="25">
        <v>4</v>
      </c>
    </row>
    <row r="22" spans="1:22">
      <c r="A22" t="s">
        <v>77</v>
      </c>
      <c r="B22" s="25">
        <v>4</v>
      </c>
      <c r="C22" s="25">
        <v>4</v>
      </c>
      <c r="D22" s="25">
        <v>4</v>
      </c>
      <c r="E22" s="25">
        <v>4</v>
      </c>
      <c r="F22" s="25">
        <v>4</v>
      </c>
      <c r="G22" s="25">
        <v>4</v>
      </c>
      <c r="H22" s="25">
        <v>4</v>
      </c>
      <c r="I22" s="25">
        <v>4</v>
      </c>
      <c r="J22" s="25">
        <v>4</v>
      </c>
      <c r="K22" s="25">
        <v>4</v>
      </c>
      <c r="L22" s="25">
        <v>4</v>
      </c>
      <c r="M22" s="25">
        <v>4</v>
      </c>
      <c r="N22" s="25">
        <v>4</v>
      </c>
      <c r="O22" s="25">
        <v>4</v>
      </c>
      <c r="P22" s="25">
        <v>4</v>
      </c>
      <c r="Q22" s="25">
        <v>4</v>
      </c>
      <c r="R22" s="25">
        <v>4</v>
      </c>
      <c r="S22" s="25">
        <v>4</v>
      </c>
      <c r="T22" s="25">
        <v>4</v>
      </c>
      <c r="U22" s="25">
        <v>4</v>
      </c>
    </row>
    <row r="23" spans="1:22">
      <c r="A23" t="s">
        <v>78</v>
      </c>
      <c r="B23" s="25">
        <v>4</v>
      </c>
      <c r="C23" s="25">
        <v>4</v>
      </c>
      <c r="D23" s="25">
        <v>4</v>
      </c>
      <c r="E23" s="25">
        <v>4</v>
      </c>
      <c r="F23" s="25">
        <v>4</v>
      </c>
      <c r="G23" s="25">
        <v>4</v>
      </c>
      <c r="H23" s="25">
        <v>4</v>
      </c>
      <c r="I23" s="25">
        <v>4</v>
      </c>
      <c r="J23" s="25">
        <v>4</v>
      </c>
      <c r="K23" s="25">
        <v>4</v>
      </c>
      <c r="L23" s="25">
        <v>4</v>
      </c>
      <c r="M23" s="25">
        <v>4</v>
      </c>
      <c r="N23" s="25">
        <v>4</v>
      </c>
      <c r="O23" s="25">
        <v>4</v>
      </c>
      <c r="P23" s="25">
        <v>4</v>
      </c>
      <c r="Q23" s="25">
        <v>4</v>
      </c>
      <c r="R23" s="25">
        <v>4</v>
      </c>
      <c r="S23" s="25">
        <v>4</v>
      </c>
      <c r="T23" s="25">
        <v>4</v>
      </c>
      <c r="U23" s="25">
        <v>4</v>
      </c>
    </row>
    <row r="24" spans="1:22">
      <c r="A24" t="s">
        <v>79</v>
      </c>
      <c r="B24" s="25">
        <v>4</v>
      </c>
      <c r="C24" s="25">
        <v>4</v>
      </c>
      <c r="D24" s="25">
        <v>4</v>
      </c>
      <c r="E24" s="27">
        <v>3</v>
      </c>
      <c r="F24" s="25">
        <v>4</v>
      </c>
      <c r="G24" s="25">
        <v>4</v>
      </c>
      <c r="H24" s="25">
        <v>4</v>
      </c>
      <c r="I24" s="25">
        <v>4</v>
      </c>
      <c r="J24" s="25">
        <v>4</v>
      </c>
      <c r="K24" s="25">
        <v>4</v>
      </c>
      <c r="L24" s="25">
        <v>4</v>
      </c>
      <c r="M24" s="25">
        <v>4</v>
      </c>
      <c r="N24" s="25">
        <v>4</v>
      </c>
      <c r="O24" s="25">
        <v>4</v>
      </c>
      <c r="P24" s="25">
        <v>4</v>
      </c>
      <c r="Q24" s="27">
        <v>3</v>
      </c>
      <c r="R24" s="27">
        <v>3</v>
      </c>
      <c r="S24" s="25">
        <v>4</v>
      </c>
      <c r="T24" s="25"/>
      <c r="U24" s="25">
        <v>4</v>
      </c>
    </row>
    <row r="25" spans="1:22" hidden="1">
      <c r="A25" t="s">
        <v>80</v>
      </c>
      <c r="B25" s="25">
        <v>5</v>
      </c>
      <c r="C25" s="25">
        <v>4</v>
      </c>
      <c r="D25" s="25">
        <v>5</v>
      </c>
      <c r="E25" s="25">
        <v>5</v>
      </c>
      <c r="F25" s="25">
        <v>5</v>
      </c>
      <c r="G25" s="25">
        <v>4</v>
      </c>
      <c r="H25" s="25">
        <v>5</v>
      </c>
      <c r="I25" s="25">
        <v>5</v>
      </c>
      <c r="J25" s="25">
        <v>5</v>
      </c>
      <c r="K25" s="25">
        <v>4</v>
      </c>
      <c r="L25" s="25">
        <v>5</v>
      </c>
      <c r="M25" s="25">
        <v>5</v>
      </c>
      <c r="N25" s="25">
        <v>4</v>
      </c>
      <c r="O25" s="25">
        <v>4</v>
      </c>
      <c r="P25" s="25">
        <v>4</v>
      </c>
      <c r="Q25" s="25">
        <v>4</v>
      </c>
      <c r="R25" s="25">
        <v>4</v>
      </c>
      <c r="S25" s="25">
        <v>4</v>
      </c>
      <c r="T25" s="25"/>
      <c r="U25" s="25">
        <v>5</v>
      </c>
    </row>
    <row r="26" spans="1:22" hidden="1">
      <c r="A26" t="s">
        <v>81</v>
      </c>
      <c r="B26" s="25">
        <v>3</v>
      </c>
      <c r="C26" s="25">
        <v>1</v>
      </c>
      <c r="D26" s="25">
        <v>3</v>
      </c>
      <c r="E26" s="25">
        <v>1</v>
      </c>
      <c r="F26" s="25">
        <v>4</v>
      </c>
      <c r="G26" s="25">
        <v>3</v>
      </c>
      <c r="H26" s="25">
        <v>4</v>
      </c>
      <c r="I26" s="25">
        <v>3</v>
      </c>
      <c r="J26" s="25">
        <v>1</v>
      </c>
      <c r="K26" s="25">
        <v>2</v>
      </c>
      <c r="L26" s="25">
        <v>5</v>
      </c>
      <c r="M26" s="25">
        <v>3</v>
      </c>
      <c r="N26" s="25">
        <v>4</v>
      </c>
      <c r="O26" s="25">
        <v>5</v>
      </c>
      <c r="P26" s="25">
        <v>1</v>
      </c>
      <c r="Q26" s="25">
        <v>5</v>
      </c>
      <c r="R26" s="25">
        <v>5</v>
      </c>
      <c r="S26" s="25">
        <v>5</v>
      </c>
      <c r="T26" s="25"/>
      <c r="U26" s="25">
        <v>3</v>
      </c>
    </row>
    <row r="27" spans="1:22" hidden="1">
      <c r="A27" t="s">
        <v>82</v>
      </c>
      <c r="B27" s="25">
        <v>5</v>
      </c>
      <c r="C27" s="25">
        <v>4</v>
      </c>
      <c r="D27" s="25">
        <v>4</v>
      </c>
      <c r="E27" s="25">
        <v>3</v>
      </c>
      <c r="F27" s="25">
        <v>5</v>
      </c>
      <c r="G27" s="25">
        <v>4</v>
      </c>
      <c r="H27" s="25">
        <v>3</v>
      </c>
      <c r="I27" s="25">
        <v>4</v>
      </c>
      <c r="J27" s="25">
        <v>4</v>
      </c>
      <c r="K27" s="25">
        <v>4</v>
      </c>
      <c r="L27" s="25">
        <v>3</v>
      </c>
      <c r="M27" s="25">
        <v>3</v>
      </c>
      <c r="N27" s="25">
        <v>3</v>
      </c>
      <c r="O27" s="25">
        <v>4</v>
      </c>
      <c r="P27" s="25">
        <v>3</v>
      </c>
      <c r="Q27" s="25">
        <v>3</v>
      </c>
      <c r="R27" s="25">
        <v>3</v>
      </c>
      <c r="S27" s="25">
        <v>4</v>
      </c>
      <c r="T27" s="25"/>
      <c r="U27" s="25">
        <v>4</v>
      </c>
    </row>
    <row r="28" spans="1:22" hidden="1">
      <c r="A28" t="s">
        <v>83</v>
      </c>
      <c r="B28" s="25">
        <v>3</v>
      </c>
      <c r="C28" s="25">
        <v>3</v>
      </c>
      <c r="D28" s="25">
        <v>3</v>
      </c>
      <c r="E28" s="25">
        <v>3</v>
      </c>
      <c r="F28" s="25">
        <v>3</v>
      </c>
      <c r="G28" s="25">
        <v>3</v>
      </c>
      <c r="H28" s="25">
        <v>3</v>
      </c>
      <c r="I28" s="25">
        <v>3</v>
      </c>
      <c r="J28" s="25">
        <v>3</v>
      </c>
      <c r="K28" s="25">
        <v>3</v>
      </c>
      <c r="L28" s="25">
        <v>3</v>
      </c>
      <c r="M28" s="25">
        <v>3</v>
      </c>
      <c r="N28" s="25">
        <v>3</v>
      </c>
      <c r="O28" s="25">
        <v>4</v>
      </c>
      <c r="P28" s="25">
        <v>3</v>
      </c>
      <c r="Q28" s="25">
        <v>4</v>
      </c>
      <c r="R28" s="25">
        <v>3</v>
      </c>
      <c r="S28" s="25">
        <v>3</v>
      </c>
      <c r="T28" s="25"/>
      <c r="U28" s="25">
        <v>3</v>
      </c>
    </row>
    <row r="29" spans="1:22">
      <c r="A29" t="s">
        <v>84</v>
      </c>
      <c r="B29" s="25">
        <v>4</v>
      </c>
      <c r="C29" s="27">
        <v>3</v>
      </c>
      <c r="D29" s="27">
        <v>2</v>
      </c>
      <c r="E29" s="27">
        <v>2</v>
      </c>
      <c r="F29" s="27">
        <v>3</v>
      </c>
      <c r="G29" s="27">
        <v>2</v>
      </c>
      <c r="H29" s="27">
        <v>3</v>
      </c>
      <c r="I29" s="27">
        <v>2</v>
      </c>
      <c r="J29" s="25">
        <v>4</v>
      </c>
      <c r="K29" s="25">
        <v>4</v>
      </c>
      <c r="L29" s="25">
        <v>4</v>
      </c>
      <c r="M29" s="25">
        <v>4</v>
      </c>
      <c r="N29" s="27">
        <v>3</v>
      </c>
      <c r="O29" s="25">
        <v>4</v>
      </c>
      <c r="P29" s="27">
        <v>2</v>
      </c>
      <c r="Q29" s="27">
        <v>1</v>
      </c>
      <c r="R29" s="27">
        <v>2</v>
      </c>
      <c r="S29" s="27">
        <v>2</v>
      </c>
      <c r="T29" s="27">
        <v>3</v>
      </c>
      <c r="U29" s="25">
        <v>4</v>
      </c>
    </row>
    <row r="30" spans="1:22" hidden="1">
      <c r="A30" t="s">
        <v>85</v>
      </c>
      <c r="B30" s="25">
        <v>5</v>
      </c>
      <c r="C30" s="25">
        <v>4</v>
      </c>
      <c r="D30" s="25">
        <v>4</v>
      </c>
      <c r="E30" s="25">
        <v>3</v>
      </c>
      <c r="F30" s="25">
        <v>4</v>
      </c>
      <c r="G30" s="25">
        <v>5</v>
      </c>
      <c r="H30" s="25">
        <v>4</v>
      </c>
      <c r="I30" s="25">
        <v>3</v>
      </c>
      <c r="J30" s="25">
        <v>4</v>
      </c>
      <c r="K30" s="25">
        <v>4</v>
      </c>
      <c r="L30" s="25">
        <v>4</v>
      </c>
      <c r="M30" s="25">
        <v>4</v>
      </c>
      <c r="N30" s="25">
        <v>4</v>
      </c>
      <c r="O30" s="25">
        <v>5</v>
      </c>
      <c r="P30" s="25">
        <v>3</v>
      </c>
      <c r="Q30" s="25">
        <v>3</v>
      </c>
      <c r="R30" s="25">
        <v>3</v>
      </c>
      <c r="S30" s="25">
        <v>4</v>
      </c>
      <c r="T30" s="25"/>
      <c r="U30" s="25">
        <v>4</v>
      </c>
    </row>
    <row r="31" spans="1:22" hidden="1">
      <c r="A31" t="s">
        <v>86</v>
      </c>
      <c r="B31" s="25">
        <v>5</v>
      </c>
      <c r="C31" s="25">
        <v>5</v>
      </c>
      <c r="D31" s="25">
        <v>4</v>
      </c>
      <c r="E31" s="25">
        <v>2</v>
      </c>
      <c r="F31" s="25">
        <v>5</v>
      </c>
      <c r="G31" s="25">
        <v>4</v>
      </c>
      <c r="H31" s="25">
        <v>5</v>
      </c>
      <c r="I31" s="25">
        <v>4</v>
      </c>
      <c r="J31" s="25">
        <v>5</v>
      </c>
      <c r="K31" s="25">
        <v>5</v>
      </c>
      <c r="L31" s="25">
        <v>5</v>
      </c>
      <c r="M31" s="25">
        <v>5</v>
      </c>
      <c r="N31" s="25">
        <v>5</v>
      </c>
      <c r="O31" s="25">
        <v>5</v>
      </c>
      <c r="P31" s="25">
        <v>2</v>
      </c>
      <c r="Q31" s="25">
        <v>3</v>
      </c>
      <c r="R31" s="25">
        <v>5</v>
      </c>
      <c r="S31" s="25">
        <v>5</v>
      </c>
      <c r="T31" s="25">
        <v>5</v>
      </c>
      <c r="U31" s="25">
        <v>5</v>
      </c>
    </row>
    <row r="32" spans="1:22" hidden="1">
      <c r="A32" t="s">
        <v>87</v>
      </c>
      <c r="B32" s="25">
        <v>3</v>
      </c>
      <c r="C32" s="25">
        <v>4</v>
      </c>
      <c r="D32" s="25"/>
      <c r="E32" s="25">
        <v>2</v>
      </c>
      <c r="F32" s="25">
        <v>3</v>
      </c>
      <c r="G32" s="25">
        <v>4</v>
      </c>
      <c r="H32" s="25">
        <v>4</v>
      </c>
      <c r="I32" s="25">
        <v>4</v>
      </c>
      <c r="J32" s="25">
        <v>4</v>
      </c>
      <c r="K32" s="25">
        <v>4</v>
      </c>
      <c r="L32" s="25">
        <v>4</v>
      </c>
      <c r="M32" s="25">
        <v>4</v>
      </c>
      <c r="N32" s="25">
        <v>4</v>
      </c>
      <c r="O32" s="25">
        <v>3</v>
      </c>
      <c r="P32" s="25">
        <v>5</v>
      </c>
      <c r="Q32" s="25">
        <v>3</v>
      </c>
      <c r="R32" s="25">
        <v>3</v>
      </c>
      <c r="S32" s="25">
        <v>3</v>
      </c>
      <c r="T32" s="25">
        <v>4</v>
      </c>
      <c r="U32" s="25">
        <v>3</v>
      </c>
    </row>
    <row r="33" spans="1:21">
      <c r="A33" t="s">
        <v>88</v>
      </c>
      <c r="B33" s="25">
        <v>4</v>
      </c>
      <c r="C33" s="27">
        <v>3</v>
      </c>
      <c r="D33" s="27">
        <v>3</v>
      </c>
      <c r="E33" s="27">
        <v>1</v>
      </c>
      <c r="F33" s="27">
        <v>3</v>
      </c>
      <c r="G33" s="25">
        <v>4</v>
      </c>
      <c r="H33" s="25">
        <v>4</v>
      </c>
      <c r="I33" s="27">
        <v>3</v>
      </c>
      <c r="J33" s="25">
        <v>4</v>
      </c>
      <c r="K33" s="25">
        <v>4</v>
      </c>
      <c r="L33" s="27">
        <v>3</v>
      </c>
      <c r="M33" s="25">
        <v>4</v>
      </c>
      <c r="N33" s="25">
        <v>4</v>
      </c>
      <c r="O33" s="25">
        <v>4</v>
      </c>
      <c r="P33" s="25">
        <v>5</v>
      </c>
      <c r="Q33" s="27">
        <v>3</v>
      </c>
      <c r="R33" s="25">
        <v>4</v>
      </c>
      <c r="S33" s="25">
        <v>4</v>
      </c>
      <c r="T33" s="25"/>
      <c r="U33" s="25">
        <v>5</v>
      </c>
    </row>
    <row r="34" spans="1:21" hidden="1">
      <c r="A34" t="s">
        <v>89</v>
      </c>
      <c r="B34" s="25">
        <v>3</v>
      </c>
      <c r="C34" s="25">
        <v>3</v>
      </c>
      <c r="D34" s="25">
        <v>3</v>
      </c>
      <c r="E34" s="25">
        <v>3</v>
      </c>
      <c r="F34" s="25">
        <v>3</v>
      </c>
      <c r="G34" s="25">
        <v>3</v>
      </c>
      <c r="H34" s="25">
        <v>3</v>
      </c>
      <c r="I34" s="25">
        <v>3</v>
      </c>
      <c r="J34" s="25">
        <v>3</v>
      </c>
      <c r="K34" s="25">
        <v>3</v>
      </c>
      <c r="L34" s="25">
        <v>3</v>
      </c>
      <c r="M34" s="25">
        <v>3</v>
      </c>
      <c r="N34" s="25">
        <v>3</v>
      </c>
      <c r="O34" s="25">
        <v>3</v>
      </c>
      <c r="P34" s="25">
        <v>3</v>
      </c>
      <c r="Q34" s="25">
        <v>5</v>
      </c>
      <c r="R34" s="25">
        <v>3</v>
      </c>
      <c r="S34" s="25">
        <v>3</v>
      </c>
      <c r="T34" s="25">
        <v>3</v>
      </c>
      <c r="U34" s="25">
        <v>3</v>
      </c>
    </row>
    <row r="35" spans="1:21">
      <c r="A35" t="s">
        <v>90</v>
      </c>
      <c r="B35" s="25">
        <v>4</v>
      </c>
      <c r="C35" s="27">
        <v>3</v>
      </c>
      <c r="D35" s="25">
        <v>4</v>
      </c>
      <c r="E35" s="27">
        <v>2</v>
      </c>
      <c r="F35" s="27">
        <v>2</v>
      </c>
      <c r="G35" s="25">
        <v>4</v>
      </c>
      <c r="H35" s="27">
        <v>3</v>
      </c>
      <c r="I35" s="27">
        <v>2</v>
      </c>
      <c r="J35" s="25">
        <v>4</v>
      </c>
      <c r="K35" s="25">
        <v>4</v>
      </c>
      <c r="L35" s="25">
        <v>4</v>
      </c>
      <c r="M35" s="25">
        <v>4</v>
      </c>
      <c r="N35" s="25">
        <v>4</v>
      </c>
      <c r="O35" s="27">
        <v>3</v>
      </c>
      <c r="P35" s="25">
        <v>4</v>
      </c>
      <c r="Q35" s="27">
        <v>2</v>
      </c>
      <c r="R35" s="27">
        <v>3</v>
      </c>
      <c r="S35" s="25">
        <v>4</v>
      </c>
      <c r="T35" s="25"/>
      <c r="U35" s="27">
        <v>3</v>
      </c>
    </row>
    <row r="36" spans="1:21">
      <c r="A36" t="s">
        <v>91</v>
      </c>
      <c r="B36" s="25">
        <v>4</v>
      </c>
      <c r="C36" s="25">
        <v>4</v>
      </c>
      <c r="D36" s="25">
        <v>4</v>
      </c>
      <c r="E36" s="25">
        <v>4</v>
      </c>
      <c r="F36" s="25">
        <v>4</v>
      </c>
      <c r="G36" s="25">
        <v>4</v>
      </c>
      <c r="H36" s="25">
        <v>4</v>
      </c>
      <c r="I36" s="25">
        <v>4</v>
      </c>
      <c r="J36" s="25">
        <v>4</v>
      </c>
      <c r="K36" s="25">
        <v>4</v>
      </c>
      <c r="L36" s="25">
        <v>4</v>
      </c>
      <c r="M36" s="25">
        <v>4</v>
      </c>
      <c r="N36" s="25">
        <v>4</v>
      </c>
      <c r="O36" s="25">
        <v>4</v>
      </c>
      <c r="P36" s="25">
        <v>4</v>
      </c>
      <c r="Q36" s="25">
        <v>4</v>
      </c>
      <c r="R36" s="25">
        <v>4</v>
      </c>
      <c r="S36" s="25">
        <v>4</v>
      </c>
      <c r="T36" s="25">
        <v>4</v>
      </c>
      <c r="U36" s="25">
        <v>4</v>
      </c>
    </row>
    <row r="37" spans="1:21" hidden="1">
      <c r="A37" t="s">
        <v>92</v>
      </c>
      <c r="B37" s="25">
        <v>5</v>
      </c>
      <c r="C37" s="25">
        <v>5</v>
      </c>
      <c r="D37" s="25">
        <v>5</v>
      </c>
      <c r="E37" s="25">
        <v>5</v>
      </c>
      <c r="F37" s="25">
        <v>5</v>
      </c>
      <c r="G37" s="25">
        <v>5</v>
      </c>
      <c r="H37" s="25">
        <v>5</v>
      </c>
      <c r="I37" s="25">
        <v>5</v>
      </c>
      <c r="J37" s="25">
        <v>5</v>
      </c>
      <c r="K37" s="25">
        <v>5</v>
      </c>
      <c r="L37" s="25">
        <v>5</v>
      </c>
      <c r="M37" s="25">
        <v>5</v>
      </c>
      <c r="N37" s="25">
        <v>5</v>
      </c>
      <c r="O37" s="25">
        <v>5</v>
      </c>
      <c r="P37" s="25">
        <v>5</v>
      </c>
      <c r="Q37" s="25">
        <v>5</v>
      </c>
      <c r="R37" s="25">
        <v>5</v>
      </c>
      <c r="S37" s="25">
        <v>5</v>
      </c>
      <c r="T37" s="25">
        <v>5</v>
      </c>
      <c r="U37" s="25">
        <v>5</v>
      </c>
    </row>
    <row r="38" spans="1:21" hidden="1">
      <c r="A38" t="s">
        <v>93</v>
      </c>
      <c r="B38" s="25">
        <v>5</v>
      </c>
      <c r="C38" s="25">
        <v>5</v>
      </c>
      <c r="D38" s="25">
        <v>5</v>
      </c>
      <c r="E38" s="25">
        <v>5</v>
      </c>
      <c r="F38" s="25">
        <v>5</v>
      </c>
      <c r="G38" s="25">
        <v>5</v>
      </c>
      <c r="H38" s="25">
        <v>5</v>
      </c>
      <c r="I38" s="25">
        <v>5</v>
      </c>
      <c r="J38" s="25">
        <v>5</v>
      </c>
      <c r="K38" s="25">
        <v>5</v>
      </c>
      <c r="L38" s="25">
        <v>5</v>
      </c>
      <c r="M38" s="25">
        <v>5</v>
      </c>
      <c r="N38" s="25">
        <v>5</v>
      </c>
      <c r="O38" s="25">
        <v>5</v>
      </c>
      <c r="P38" s="25">
        <v>5</v>
      </c>
      <c r="Q38" s="25">
        <v>5</v>
      </c>
      <c r="R38" s="25">
        <v>5</v>
      </c>
      <c r="S38" s="25">
        <v>5</v>
      </c>
      <c r="T38" s="25">
        <v>5</v>
      </c>
      <c r="U38" s="25">
        <v>5</v>
      </c>
    </row>
    <row r="39" spans="1:21">
      <c r="A39" t="s">
        <v>94</v>
      </c>
      <c r="B39" s="25">
        <v>4</v>
      </c>
      <c r="C39" s="25">
        <v>4</v>
      </c>
      <c r="D39" s="27">
        <v>3</v>
      </c>
      <c r="E39" s="27">
        <v>2</v>
      </c>
      <c r="F39" s="25">
        <v>4</v>
      </c>
      <c r="G39" s="25">
        <v>4</v>
      </c>
      <c r="H39" s="25">
        <v>4</v>
      </c>
      <c r="I39" s="27">
        <v>3</v>
      </c>
      <c r="J39" s="25">
        <v>4</v>
      </c>
      <c r="K39" s="25">
        <v>5</v>
      </c>
      <c r="L39" s="25">
        <v>5</v>
      </c>
      <c r="M39" s="25">
        <v>5</v>
      </c>
      <c r="N39" s="25">
        <v>4</v>
      </c>
      <c r="O39" s="25">
        <v>5</v>
      </c>
      <c r="P39" s="27">
        <v>3</v>
      </c>
      <c r="Q39" s="27">
        <v>2</v>
      </c>
      <c r="R39" s="27">
        <v>2</v>
      </c>
      <c r="S39" s="27">
        <v>2</v>
      </c>
      <c r="T39" s="25">
        <v>4</v>
      </c>
      <c r="U39" s="25">
        <v>5</v>
      </c>
    </row>
    <row r="40" spans="1:21" hidden="1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</row>
    <row r="41" spans="1:21" hidden="1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</row>
    <row r="42" spans="1:21" hidden="1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</row>
    <row r="43" spans="1:21" hidden="1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</row>
    <row r="44" spans="1:21" hidden="1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</row>
    <row r="45" spans="1:21" hidden="1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</row>
    <row r="46" spans="1:21" hidden="1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</row>
    <row r="47" spans="1:21" hidden="1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</row>
    <row r="48" spans="1:21" hidden="1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</row>
    <row r="49" spans="2:21" hidden="1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</row>
    <row r="50" spans="2:21" hidden="1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</row>
    <row r="51" spans="2:21" hidden="1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</row>
    <row r="52" spans="2:21" hidden="1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</row>
    <row r="53" spans="2:21" hidden="1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</row>
    <row r="54" spans="2:21" hidden="1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</row>
  </sheetData>
  <autoFilter ref="B1:B54">
    <filterColumn colId="0">
      <filters>
        <filter val="4"/>
      </filters>
    </filterColumn>
  </autoFilter>
  <sortState ref="U2:U51">
    <sortCondition descending="1" ref="U2"/>
  </sortState>
  <phoneticPr fontId="1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85" zoomScaleNormal="85" zoomScalePageLayoutView="110" workbookViewId="0">
      <selection activeCell="D42" sqref="D42"/>
    </sheetView>
  </sheetViews>
  <sheetFormatPr defaultColWidth="8.765625" defaultRowHeight="16.75"/>
  <sheetData>
    <row r="1" spans="1:12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</row>
    <row r="2" spans="1:12">
      <c r="A2" t="s">
        <v>57</v>
      </c>
      <c r="B2">
        <v>5</v>
      </c>
      <c r="C2">
        <v>5</v>
      </c>
      <c r="D2">
        <v>5</v>
      </c>
      <c r="E2">
        <v>5</v>
      </c>
      <c r="F2">
        <v>3</v>
      </c>
      <c r="G2">
        <v>5</v>
      </c>
      <c r="H2">
        <v>5</v>
      </c>
      <c r="I2">
        <v>5</v>
      </c>
      <c r="J2">
        <v>5</v>
      </c>
      <c r="K2">
        <v>5</v>
      </c>
      <c r="L2">
        <v>5</v>
      </c>
    </row>
    <row r="3" spans="1:12">
      <c r="A3" t="s">
        <v>58</v>
      </c>
      <c r="B3">
        <v>3</v>
      </c>
      <c r="C3">
        <v>4</v>
      </c>
      <c r="D3">
        <v>3</v>
      </c>
      <c r="E3">
        <v>5</v>
      </c>
      <c r="F3">
        <v>5</v>
      </c>
      <c r="G3">
        <v>3</v>
      </c>
      <c r="H3">
        <v>4</v>
      </c>
      <c r="I3">
        <v>3</v>
      </c>
      <c r="J3" s="22">
        <v>3</v>
      </c>
      <c r="K3" s="22">
        <v>1</v>
      </c>
      <c r="L3" s="22">
        <v>4</v>
      </c>
    </row>
    <row r="4" spans="1:12">
      <c r="A4" t="s">
        <v>59</v>
      </c>
      <c r="B4">
        <v>5</v>
      </c>
      <c r="C4">
        <v>5</v>
      </c>
      <c r="D4">
        <v>5</v>
      </c>
      <c r="E4">
        <v>5</v>
      </c>
      <c r="F4">
        <v>5</v>
      </c>
      <c r="G4">
        <v>5</v>
      </c>
      <c r="H4">
        <v>5</v>
      </c>
      <c r="I4">
        <v>5</v>
      </c>
      <c r="J4">
        <v>5</v>
      </c>
      <c r="K4">
        <v>5</v>
      </c>
      <c r="L4">
        <v>5</v>
      </c>
    </row>
    <row r="5" spans="1:12">
      <c r="A5" t="s">
        <v>60</v>
      </c>
      <c r="B5">
        <v>4</v>
      </c>
      <c r="C5">
        <v>4</v>
      </c>
      <c r="D5">
        <v>4</v>
      </c>
      <c r="E5">
        <v>4</v>
      </c>
      <c r="F5">
        <v>4</v>
      </c>
      <c r="G5">
        <v>4</v>
      </c>
      <c r="H5">
        <v>4</v>
      </c>
      <c r="I5">
        <v>4</v>
      </c>
      <c r="J5">
        <v>4</v>
      </c>
      <c r="K5">
        <v>4</v>
      </c>
      <c r="L5">
        <v>4</v>
      </c>
    </row>
    <row r="6" spans="1:12">
      <c r="A6" t="s">
        <v>61</v>
      </c>
      <c r="B6">
        <v>4</v>
      </c>
      <c r="C6">
        <v>4</v>
      </c>
      <c r="D6">
        <v>3</v>
      </c>
      <c r="E6">
        <v>5</v>
      </c>
      <c r="F6">
        <v>5</v>
      </c>
      <c r="G6">
        <v>4</v>
      </c>
      <c r="H6">
        <v>4</v>
      </c>
      <c r="I6">
        <v>4</v>
      </c>
      <c r="J6" s="22">
        <v>2</v>
      </c>
      <c r="K6" s="22">
        <v>2</v>
      </c>
      <c r="L6" s="22">
        <v>4</v>
      </c>
    </row>
    <row r="7" spans="1:12">
      <c r="A7" t="s">
        <v>62</v>
      </c>
      <c r="B7">
        <v>4</v>
      </c>
      <c r="C7">
        <v>4</v>
      </c>
      <c r="D7">
        <v>4</v>
      </c>
      <c r="E7">
        <v>4</v>
      </c>
      <c r="F7">
        <v>4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</row>
    <row r="8" spans="1:12">
      <c r="A8" t="s">
        <v>63</v>
      </c>
      <c r="B8">
        <v>4</v>
      </c>
      <c r="C8">
        <v>4</v>
      </c>
      <c r="D8">
        <v>5</v>
      </c>
      <c r="E8">
        <v>4</v>
      </c>
      <c r="F8">
        <v>4</v>
      </c>
      <c r="G8">
        <v>3</v>
      </c>
      <c r="H8">
        <v>3</v>
      </c>
      <c r="I8">
        <v>4</v>
      </c>
      <c r="J8" s="22">
        <v>4</v>
      </c>
      <c r="K8" s="22">
        <v>3</v>
      </c>
      <c r="L8" s="22">
        <v>2</v>
      </c>
    </row>
    <row r="9" spans="1:12">
      <c r="A9" t="s">
        <v>64</v>
      </c>
      <c r="B9">
        <v>4</v>
      </c>
      <c r="C9">
        <v>4</v>
      </c>
      <c r="D9">
        <v>4</v>
      </c>
      <c r="E9">
        <v>4</v>
      </c>
      <c r="F9">
        <v>5</v>
      </c>
      <c r="G9">
        <v>4</v>
      </c>
      <c r="H9">
        <v>4</v>
      </c>
      <c r="I9">
        <v>3</v>
      </c>
      <c r="J9" s="22">
        <v>3</v>
      </c>
      <c r="K9" s="22">
        <v>3</v>
      </c>
      <c r="L9" s="22">
        <v>4</v>
      </c>
    </row>
    <row r="10" spans="1:12">
      <c r="A10" t="s">
        <v>65</v>
      </c>
      <c r="B10">
        <v>3</v>
      </c>
      <c r="C10">
        <v>5</v>
      </c>
      <c r="D10">
        <v>4</v>
      </c>
      <c r="E10">
        <v>3</v>
      </c>
      <c r="F10">
        <v>3</v>
      </c>
      <c r="G10">
        <v>3</v>
      </c>
      <c r="H10">
        <v>3</v>
      </c>
      <c r="I10">
        <v>5</v>
      </c>
      <c r="J10" s="22">
        <v>5</v>
      </c>
      <c r="K10" s="22">
        <v>5</v>
      </c>
      <c r="L10" s="22">
        <v>4</v>
      </c>
    </row>
    <row r="11" spans="1:12">
      <c r="A11" t="s">
        <v>66</v>
      </c>
      <c r="B11">
        <v>4</v>
      </c>
      <c r="C11">
        <v>4</v>
      </c>
      <c r="D11">
        <v>4</v>
      </c>
      <c r="E11">
        <v>4</v>
      </c>
      <c r="F11">
        <v>4</v>
      </c>
      <c r="G11">
        <v>3</v>
      </c>
      <c r="H11">
        <v>4</v>
      </c>
      <c r="I11">
        <v>4</v>
      </c>
      <c r="J11">
        <v>4</v>
      </c>
      <c r="K11" s="22">
        <v>3</v>
      </c>
      <c r="L11" s="22">
        <v>3</v>
      </c>
    </row>
    <row r="12" spans="1:12">
      <c r="A12" t="s">
        <v>67</v>
      </c>
      <c r="B12">
        <v>3</v>
      </c>
      <c r="C12">
        <v>4</v>
      </c>
      <c r="D12">
        <v>4</v>
      </c>
      <c r="E12">
        <v>4</v>
      </c>
      <c r="F12">
        <v>3</v>
      </c>
      <c r="G12">
        <v>3</v>
      </c>
      <c r="H12">
        <v>3</v>
      </c>
      <c r="I12">
        <v>3</v>
      </c>
      <c r="J12">
        <v>3</v>
      </c>
      <c r="K12">
        <v>3</v>
      </c>
      <c r="L12" s="22">
        <v>4</v>
      </c>
    </row>
    <row r="13" spans="1:12">
      <c r="A13" t="s">
        <v>68</v>
      </c>
      <c r="B13">
        <v>3</v>
      </c>
      <c r="C13">
        <v>5</v>
      </c>
      <c r="D13">
        <v>3</v>
      </c>
      <c r="E13">
        <v>3</v>
      </c>
      <c r="F13">
        <v>3</v>
      </c>
      <c r="G13">
        <v>3</v>
      </c>
      <c r="H13">
        <v>3</v>
      </c>
      <c r="I13">
        <v>2</v>
      </c>
      <c r="J13">
        <v>2</v>
      </c>
      <c r="K13">
        <v>1</v>
      </c>
      <c r="L13" s="22">
        <v>1</v>
      </c>
    </row>
    <row r="14" spans="1:12">
      <c r="A14" t="s">
        <v>69</v>
      </c>
      <c r="B14">
        <v>3</v>
      </c>
      <c r="C14">
        <v>4</v>
      </c>
      <c r="D14">
        <v>4</v>
      </c>
      <c r="E14">
        <v>4</v>
      </c>
      <c r="F14">
        <v>4</v>
      </c>
      <c r="G14">
        <v>4</v>
      </c>
      <c r="H14">
        <v>4</v>
      </c>
      <c r="I14">
        <v>4</v>
      </c>
      <c r="J14">
        <v>4</v>
      </c>
      <c r="K14">
        <v>3</v>
      </c>
      <c r="L14" s="22">
        <v>3</v>
      </c>
    </row>
    <row r="15" spans="1:12">
      <c r="A15" t="s">
        <v>70</v>
      </c>
      <c r="B15">
        <v>4</v>
      </c>
      <c r="C15">
        <v>5</v>
      </c>
      <c r="D15">
        <v>3</v>
      </c>
      <c r="E15">
        <v>1</v>
      </c>
      <c r="F15">
        <v>1</v>
      </c>
      <c r="G15">
        <v>3</v>
      </c>
      <c r="H15">
        <v>3</v>
      </c>
      <c r="I15">
        <v>3</v>
      </c>
      <c r="J15">
        <v>4</v>
      </c>
      <c r="K15">
        <v>3</v>
      </c>
      <c r="L15" s="22">
        <v>3</v>
      </c>
    </row>
    <row r="16" spans="1:12">
      <c r="A16" t="s">
        <v>71</v>
      </c>
      <c r="B16">
        <v>4</v>
      </c>
      <c r="C16">
        <v>4</v>
      </c>
      <c r="D16">
        <v>5</v>
      </c>
      <c r="E16">
        <v>5</v>
      </c>
      <c r="F16">
        <v>5</v>
      </c>
      <c r="G16">
        <v>5</v>
      </c>
      <c r="H16">
        <v>5</v>
      </c>
      <c r="I16">
        <v>5</v>
      </c>
      <c r="J16">
        <v>5</v>
      </c>
      <c r="K16">
        <v>3</v>
      </c>
      <c r="L16" s="22">
        <v>4</v>
      </c>
    </row>
    <row r="17" spans="1:12">
      <c r="A17" t="s">
        <v>72</v>
      </c>
      <c r="B17">
        <v>4</v>
      </c>
      <c r="C17">
        <v>4</v>
      </c>
      <c r="D17">
        <v>4</v>
      </c>
      <c r="E17">
        <v>4</v>
      </c>
      <c r="F17">
        <v>4</v>
      </c>
      <c r="G17">
        <v>4</v>
      </c>
      <c r="H17">
        <v>4</v>
      </c>
      <c r="I17">
        <v>4</v>
      </c>
      <c r="J17">
        <v>4</v>
      </c>
      <c r="K17">
        <v>4</v>
      </c>
      <c r="L17">
        <v>4</v>
      </c>
    </row>
    <row r="18" spans="1:12">
      <c r="A18" t="s">
        <v>73</v>
      </c>
      <c r="B18">
        <v>3</v>
      </c>
      <c r="C18">
        <v>3</v>
      </c>
      <c r="D18">
        <v>3</v>
      </c>
      <c r="E18">
        <v>3</v>
      </c>
      <c r="F18">
        <v>3</v>
      </c>
      <c r="G18">
        <v>3</v>
      </c>
      <c r="H18">
        <v>3</v>
      </c>
      <c r="I18">
        <v>3</v>
      </c>
      <c r="J18">
        <v>3</v>
      </c>
      <c r="K18">
        <v>3</v>
      </c>
      <c r="L18">
        <v>3</v>
      </c>
    </row>
    <row r="19" spans="1:12">
      <c r="A19" t="s">
        <v>74</v>
      </c>
      <c r="B19">
        <v>4</v>
      </c>
      <c r="C19">
        <v>4</v>
      </c>
      <c r="D19">
        <v>4</v>
      </c>
      <c r="E19">
        <v>4</v>
      </c>
      <c r="F19">
        <v>4</v>
      </c>
      <c r="G19">
        <v>4</v>
      </c>
      <c r="H19">
        <v>4</v>
      </c>
      <c r="I19">
        <v>4</v>
      </c>
      <c r="J19">
        <v>4</v>
      </c>
      <c r="K19">
        <v>4</v>
      </c>
      <c r="L19">
        <v>4</v>
      </c>
    </row>
    <row r="20" spans="1:12">
      <c r="A20" t="s">
        <v>75</v>
      </c>
      <c r="B20">
        <v>4</v>
      </c>
      <c r="C20">
        <v>4</v>
      </c>
      <c r="D20">
        <v>3</v>
      </c>
      <c r="E20">
        <v>4</v>
      </c>
      <c r="F20">
        <v>4</v>
      </c>
      <c r="G20">
        <v>2</v>
      </c>
      <c r="H20">
        <v>2</v>
      </c>
      <c r="I20">
        <v>2</v>
      </c>
      <c r="J20">
        <v>3</v>
      </c>
      <c r="K20">
        <v>2</v>
      </c>
      <c r="L20">
        <v>3</v>
      </c>
    </row>
    <row r="21" spans="1:12">
      <c r="A21" t="s">
        <v>76</v>
      </c>
      <c r="B21">
        <v>4</v>
      </c>
      <c r="C21">
        <v>5</v>
      </c>
      <c r="D21">
        <v>5</v>
      </c>
      <c r="E21">
        <v>5</v>
      </c>
      <c r="F21">
        <v>5</v>
      </c>
      <c r="G21">
        <v>5</v>
      </c>
      <c r="H21">
        <v>4</v>
      </c>
      <c r="I21">
        <v>4</v>
      </c>
      <c r="J21">
        <v>5</v>
      </c>
      <c r="K21">
        <v>3</v>
      </c>
      <c r="L21">
        <v>4</v>
      </c>
    </row>
    <row r="22" spans="1:12">
      <c r="A22" t="s">
        <v>77</v>
      </c>
      <c r="B22">
        <v>4</v>
      </c>
      <c r="C22">
        <v>4</v>
      </c>
      <c r="D22">
        <v>4</v>
      </c>
      <c r="E22">
        <v>4</v>
      </c>
      <c r="F22">
        <v>4</v>
      </c>
      <c r="G22">
        <v>4</v>
      </c>
      <c r="H22">
        <v>4</v>
      </c>
      <c r="I22">
        <v>4</v>
      </c>
      <c r="J22">
        <v>4</v>
      </c>
      <c r="K22">
        <v>4</v>
      </c>
      <c r="L22">
        <v>4</v>
      </c>
    </row>
    <row r="23" spans="1:12">
      <c r="A23" t="s">
        <v>78</v>
      </c>
      <c r="B23">
        <v>5</v>
      </c>
      <c r="C23">
        <v>5</v>
      </c>
      <c r="D23">
        <v>5</v>
      </c>
      <c r="E23">
        <v>5</v>
      </c>
      <c r="F23">
        <v>5</v>
      </c>
      <c r="G23">
        <v>5</v>
      </c>
      <c r="H23">
        <v>5</v>
      </c>
      <c r="I23">
        <v>5</v>
      </c>
      <c r="J23">
        <v>5</v>
      </c>
      <c r="K23">
        <v>5</v>
      </c>
      <c r="L23">
        <v>5</v>
      </c>
    </row>
    <row r="24" spans="1:12">
      <c r="A24" t="s">
        <v>79</v>
      </c>
      <c r="B24">
        <v>4</v>
      </c>
      <c r="C24">
        <v>4</v>
      </c>
      <c r="D24">
        <v>4</v>
      </c>
      <c r="E24">
        <v>5</v>
      </c>
      <c r="F24">
        <v>5</v>
      </c>
      <c r="G24">
        <v>5</v>
      </c>
      <c r="H24">
        <v>5</v>
      </c>
      <c r="I24">
        <v>4</v>
      </c>
      <c r="J24">
        <v>4</v>
      </c>
      <c r="K24">
        <v>5</v>
      </c>
      <c r="L24">
        <v>5</v>
      </c>
    </row>
    <row r="25" spans="1:12">
      <c r="A25" t="s">
        <v>80</v>
      </c>
      <c r="B25">
        <v>5</v>
      </c>
      <c r="C25">
        <v>5</v>
      </c>
      <c r="D25">
        <v>5</v>
      </c>
      <c r="E25">
        <v>5</v>
      </c>
      <c r="F25">
        <v>5</v>
      </c>
      <c r="G25">
        <v>5</v>
      </c>
      <c r="H25">
        <v>5</v>
      </c>
      <c r="I25">
        <v>5</v>
      </c>
      <c r="J25">
        <v>5</v>
      </c>
      <c r="K25">
        <v>5</v>
      </c>
      <c r="L25">
        <v>5</v>
      </c>
    </row>
    <row r="26" spans="1:12">
      <c r="A26" t="s">
        <v>81</v>
      </c>
      <c r="B26">
        <v>4</v>
      </c>
      <c r="C26">
        <v>4</v>
      </c>
      <c r="D26">
        <v>4</v>
      </c>
      <c r="E26">
        <v>4</v>
      </c>
      <c r="F26">
        <v>4</v>
      </c>
      <c r="G26">
        <v>4</v>
      </c>
      <c r="H26">
        <v>4</v>
      </c>
      <c r="I26">
        <v>4</v>
      </c>
      <c r="J26">
        <v>4</v>
      </c>
      <c r="K26">
        <v>4</v>
      </c>
      <c r="L26">
        <v>4</v>
      </c>
    </row>
    <row r="27" spans="1:12">
      <c r="A27" t="s">
        <v>82</v>
      </c>
      <c r="B27">
        <v>4</v>
      </c>
      <c r="C27">
        <v>5</v>
      </c>
      <c r="D27">
        <v>2</v>
      </c>
      <c r="E27">
        <v>5</v>
      </c>
      <c r="F27">
        <v>5</v>
      </c>
      <c r="G27">
        <v>2</v>
      </c>
      <c r="H27">
        <v>4</v>
      </c>
      <c r="I27">
        <v>4</v>
      </c>
      <c r="J27">
        <v>4</v>
      </c>
      <c r="K27">
        <v>2</v>
      </c>
      <c r="L27">
        <v>2</v>
      </c>
    </row>
    <row r="28" spans="1:12">
      <c r="A28" t="s">
        <v>83</v>
      </c>
      <c r="B28">
        <v>3</v>
      </c>
      <c r="C28">
        <v>5</v>
      </c>
      <c r="D28">
        <v>3</v>
      </c>
      <c r="E28">
        <v>3</v>
      </c>
      <c r="F28">
        <v>5</v>
      </c>
      <c r="G28">
        <v>5</v>
      </c>
      <c r="H28">
        <v>4</v>
      </c>
      <c r="I28">
        <v>3</v>
      </c>
      <c r="J28">
        <v>3</v>
      </c>
      <c r="K28">
        <v>3</v>
      </c>
      <c r="L28">
        <v>3</v>
      </c>
    </row>
    <row r="29" spans="1:12">
      <c r="A29" t="s">
        <v>84</v>
      </c>
      <c r="B29">
        <v>4</v>
      </c>
      <c r="C29">
        <v>4</v>
      </c>
      <c r="D29">
        <v>4</v>
      </c>
      <c r="E29">
        <v>4</v>
      </c>
      <c r="F29">
        <v>4</v>
      </c>
      <c r="G29">
        <v>4</v>
      </c>
      <c r="H29">
        <v>4</v>
      </c>
      <c r="I29">
        <v>4</v>
      </c>
      <c r="J29">
        <v>4</v>
      </c>
      <c r="K29">
        <v>1</v>
      </c>
      <c r="L29">
        <v>3</v>
      </c>
    </row>
    <row r="30" spans="1:12">
      <c r="A30" t="s">
        <v>85</v>
      </c>
      <c r="B30">
        <v>4</v>
      </c>
      <c r="C30">
        <v>4</v>
      </c>
      <c r="D30">
        <v>4</v>
      </c>
      <c r="E30">
        <v>4</v>
      </c>
      <c r="F30">
        <v>4</v>
      </c>
      <c r="G30">
        <v>4</v>
      </c>
      <c r="H30">
        <v>4</v>
      </c>
      <c r="I30">
        <v>4</v>
      </c>
      <c r="J30">
        <v>3</v>
      </c>
      <c r="K30">
        <v>2</v>
      </c>
      <c r="L30">
        <v>4</v>
      </c>
    </row>
    <row r="31" spans="1:12">
      <c r="A31" t="s">
        <v>86</v>
      </c>
      <c r="B31">
        <v>4</v>
      </c>
      <c r="C31">
        <v>4</v>
      </c>
      <c r="D31">
        <v>4</v>
      </c>
      <c r="E31">
        <v>4</v>
      </c>
      <c r="F31">
        <v>4</v>
      </c>
      <c r="G31">
        <v>3</v>
      </c>
      <c r="H31">
        <v>4</v>
      </c>
      <c r="I31">
        <v>4</v>
      </c>
      <c r="J31">
        <v>3</v>
      </c>
      <c r="K31">
        <v>3</v>
      </c>
      <c r="L31">
        <v>3</v>
      </c>
    </row>
    <row r="32" spans="1:12">
      <c r="A32" t="s">
        <v>87</v>
      </c>
      <c r="B32">
        <v>4</v>
      </c>
      <c r="C32">
        <v>4</v>
      </c>
      <c r="D32">
        <v>3</v>
      </c>
      <c r="E32">
        <v>4</v>
      </c>
      <c r="F32">
        <v>4</v>
      </c>
      <c r="G32">
        <v>3</v>
      </c>
      <c r="H32">
        <v>3</v>
      </c>
      <c r="I32">
        <v>3</v>
      </c>
      <c r="J32">
        <v>4</v>
      </c>
      <c r="K32">
        <v>3</v>
      </c>
      <c r="L32">
        <v>3</v>
      </c>
    </row>
    <row r="33" spans="1:12">
      <c r="A33" t="s">
        <v>88</v>
      </c>
      <c r="B33">
        <v>4</v>
      </c>
      <c r="C33">
        <v>4</v>
      </c>
      <c r="D33">
        <v>3</v>
      </c>
      <c r="E33">
        <v>4</v>
      </c>
      <c r="F33">
        <v>4</v>
      </c>
      <c r="G33">
        <v>3</v>
      </c>
      <c r="H33">
        <v>3</v>
      </c>
      <c r="I33">
        <v>3</v>
      </c>
      <c r="J33">
        <v>4</v>
      </c>
      <c r="K33">
        <v>3</v>
      </c>
      <c r="L33">
        <v>4</v>
      </c>
    </row>
    <row r="34" spans="1:12">
      <c r="A34" t="s">
        <v>89</v>
      </c>
      <c r="B34">
        <v>4</v>
      </c>
      <c r="C34">
        <v>4</v>
      </c>
      <c r="D34">
        <v>4</v>
      </c>
      <c r="E34">
        <v>4</v>
      </c>
      <c r="F34">
        <v>3</v>
      </c>
      <c r="G34">
        <v>4</v>
      </c>
      <c r="H34">
        <v>4</v>
      </c>
      <c r="I34">
        <v>4</v>
      </c>
      <c r="J34">
        <v>4</v>
      </c>
      <c r="K34">
        <v>3</v>
      </c>
      <c r="L34">
        <v>3</v>
      </c>
    </row>
    <row r="35" spans="1:12">
      <c r="A35" t="s">
        <v>90</v>
      </c>
      <c r="B35">
        <v>5</v>
      </c>
      <c r="C35">
        <v>5</v>
      </c>
      <c r="D35">
        <v>5</v>
      </c>
      <c r="E35">
        <v>4</v>
      </c>
      <c r="F35">
        <v>5</v>
      </c>
      <c r="G35">
        <v>5</v>
      </c>
      <c r="H35">
        <v>5</v>
      </c>
      <c r="I35">
        <v>5</v>
      </c>
      <c r="J35">
        <v>5</v>
      </c>
      <c r="K35">
        <v>3</v>
      </c>
      <c r="L35">
        <v>5</v>
      </c>
    </row>
    <row r="36" spans="1:12">
      <c r="A36" t="s">
        <v>91</v>
      </c>
      <c r="B36">
        <v>3</v>
      </c>
      <c r="C36">
        <v>3</v>
      </c>
      <c r="D36">
        <v>3</v>
      </c>
      <c r="E36">
        <v>3</v>
      </c>
      <c r="F36">
        <v>3</v>
      </c>
      <c r="G36">
        <v>3</v>
      </c>
      <c r="H36">
        <v>3</v>
      </c>
      <c r="I36">
        <v>3</v>
      </c>
      <c r="J36">
        <v>3</v>
      </c>
      <c r="K36">
        <v>3</v>
      </c>
      <c r="L36">
        <v>3</v>
      </c>
    </row>
    <row r="37" spans="1:12">
      <c r="A37" t="s">
        <v>92</v>
      </c>
      <c r="B37">
        <v>4</v>
      </c>
      <c r="C37">
        <v>4</v>
      </c>
      <c r="D37">
        <v>4</v>
      </c>
      <c r="E37">
        <v>4</v>
      </c>
      <c r="F37">
        <v>4</v>
      </c>
      <c r="G37">
        <v>4</v>
      </c>
      <c r="H37">
        <v>4</v>
      </c>
      <c r="I37">
        <v>4</v>
      </c>
      <c r="J37">
        <v>4</v>
      </c>
      <c r="K37">
        <v>4</v>
      </c>
      <c r="L37">
        <v>4</v>
      </c>
    </row>
    <row r="38" spans="1:12">
      <c r="A38" t="s">
        <v>93</v>
      </c>
      <c r="B38">
        <v>3</v>
      </c>
      <c r="C38">
        <v>4</v>
      </c>
      <c r="D38">
        <v>4</v>
      </c>
      <c r="E38">
        <v>3</v>
      </c>
      <c r="F38">
        <v>4</v>
      </c>
      <c r="G38">
        <v>4</v>
      </c>
      <c r="H38">
        <v>3</v>
      </c>
      <c r="I38">
        <v>4</v>
      </c>
      <c r="J38">
        <v>4</v>
      </c>
      <c r="K38">
        <v>4</v>
      </c>
      <c r="L38">
        <v>3</v>
      </c>
    </row>
    <row r="39" spans="1:12">
      <c r="A39" t="s">
        <v>94</v>
      </c>
    </row>
  </sheetData>
  <sortState ref="L2:L50">
    <sortCondition descending="1" ref="L2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統計彙總</vt:lpstr>
      <vt:lpstr>課程評量統計</vt:lpstr>
      <vt:lpstr>自我評量統計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HLW</dc:creator>
  <cp:lastModifiedBy>Kimmia Yeh</cp:lastModifiedBy>
  <cp:lastPrinted>2020-02-20T08:09:15Z</cp:lastPrinted>
  <dcterms:created xsi:type="dcterms:W3CDTF">2016-06-03T04:22:46Z</dcterms:created>
  <dcterms:modified xsi:type="dcterms:W3CDTF">2020-02-21T04:42:13Z</dcterms:modified>
</cp:coreProperties>
</file>