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槽\人事\08.修訂辦法\0200011研究計畫聘用人員管理要點\11401\"/>
    </mc:Choice>
  </mc:AlternateContent>
  <xr:revisionPtr revIDLastSave="0" documentId="8_{F5900B21-9C4F-434A-9C52-B322E4C3D937}" xr6:coauthVersionLast="47" xr6:coauthVersionMax="47" xr10:uidLastSave="{00000000-0000-0000-0000-000000000000}"/>
  <bookViews>
    <workbookView xWindow="-120" yWindow="-120" windowWidth="29040" windowHeight="15840" xr2:uid="{9E19CFB3-AED7-433D-8DD8-4B50F204C697}"/>
  </bookViews>
  <sheets>
    <sheet name="1140101-國科會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126" i="1"/>
  <c r="F125" i="1"/>
  <c r="F124" i="1"/>
  <c r="F123" i="1"/>
  <c r="F122" i="1"/>
  <c r="F121" i="1"/>
  <c r="F120" i="1"/>
  <c r="F119" i="1"/>
  <c r="F118" i="1"/>
  <c r="F117" i="1"/>
  <c r="F116" i="1"/>
  <c r="F115" i="1"/>
  <c r="E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E58" i="1"/>
  <c r="E57" i="1"/>
  <c r="E56" i="1"/>
  <c r="E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E33" i="1"/>
  <c r="E32" i="1"/>
  <c r="E31" i="1"/>
  <c r="E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<sst xmlns="http://schemas.openxmlformats.org/spreadsheetml/2006/main" count="13" uniqueCount="13">
  <si>
    <t>獎勵資深績優研究計畫人員薪津參考表
(國科會等經費來源非長庚醫院建教計畫者適用)</t>
    <phoneticPr fontId="3" type="noConversion"/>
  </si>
  <si>
    <t>職級</t>
    <phoneticPr fontId="3" type="noConversion"/>
  </si>
  <si>
    <t>年資</t>
  </si>
  <si>
    <t>酬金</t>
  </si>
  <si>
    <t>伙食津貼</t>
    <phoneticPr fontId="3" type="noConversion"/>
  </si>
  <si>
    <t>特殊津貼</t>
    <phoneticPr fontId="3" type="noConversion"/>
  </si>
  <si>
    <t>合計</t>
  </si>
  <si>
    <r>
      <rPr>
        <sz val="12"/>
        <color theme="1"/>
        <rFont val="標楷體"/>
        <family val="4"/>
        <charset val="136"/>
      </rPr>
      <t>專任計畫助理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博士</t>
    </r>
    <r>
      <rPr>
        <sz val="12"/>
        <color theme="1"/>
        <rFont val="Times New Roman"/>
        <family val="1"/>
      </rPr>
      <t xml:space="preserve">)
</t>
    </r>
    <r>
      <rPr>
        <sz val="12"/>
        <color theme="1"/>
        <rFont val="標楷體"/>
        <family val="4"/>
        <charset val="136"/>
      </rPr>
      <t/>
    </r>
    <phoneticPr fontId="3" type="noConversion"/>
  </si>
  <si>
    <r>
      <rPr>
        <sz val="12"/>
        <color theme="1"/>
        <rFont val="標楷體"/>
        <family val="4"/>
        <charset val="136"/>
      </rPr>
      <t>專任計畫助理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碩士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/>
    </r>
    <phoneticPr fontId="3" type="noConversion"/>
  </si>
  <si>
    <r>
      <rPr>
        <sz val="12"/>
        <color theme="1"/>
        <rFont val="標楷體"/>
        <family val="4"/>
        <charset val="136"/>
      </rPr>
      <t>專任計畫助理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學士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/>
    </r>
    <phoneticPr fontId="3" type="noConversion"/>
  </si>
  <si>
    <r>
      <rPr>
        <sz val="12"/>
        <color theme="1"/>
        <rFont val="標楷體"/>
        <family val="4"/>
        <charset val="136"/>
      </rPr>
      <t>專任計畫助理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專科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/>
    </r>
    <phoneticPr fontId="3" type="noConversion"/>
  </si>
  <si>
    <r>
      <rPr>
        <sz val="12"/>
        <color theme="1"/>
        <rFont val="標楷體"/>
        <family val="4"/>
        <charset val="136"/>
      </rPr>
      <t>專任計畫助理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高中職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/>
    </r>
    <phoneticPr fontId="3" type="noConversion"/>
  </si>
  <si>
    <t>註:
1.本表僅供計劃主持人參考。
2.除B、C開頭計畫及相對補助款聘任之人員，餘皆可獎勵調增年資9年以上之績優研究計畫人員。
3.本表自114.01.01起適用。爾後如酬金+伙食津貼低於每月基本工資，則以勞動部公佈之每月基本工資發給。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</si>
</sst>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u/>
      <sz val="12"/>
      <color theme="1"/>
      <name val="Times New Roman"/>
      <family val="1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u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177B-986E-48F3-96FF-EDFA77249A28}">
  <dimension ref="A1:F128"/>
  <sheetViews>
    <sheetView tabSelected="1" workbookViewId="0">
      <selection activeCell="J7" sqref="J7"/>
    </sheetView>
  </sheetViews>
  <sheetFormatPr defaultRowHeight="16.5" x14ac:dyDescent="0.25"/>
  <cols>
    <col min="1" max="1" width="13" customWidth="1"/>
    <col min="3" max="3" width="12.375" customWidth="1"/>
    <col min="4" max="4" width="12.625" customWidth="1"/>
    <col min="5" max="5" width="12" customWidth="1"/>
    <col min="6" max="6" width="15.5" customWidth="1"/>
  </cols>
  <sheetData>
    <row r="1" spans="1:6" ht="50.25" customHeight="1" x14ac:dyDescent="0.25">
      <c r="A1" s="1" t="s">
        <v>0</v>
      </c>
      <c r="B1" s="2"/>
      <c r="C1" s="2"/>
      <c r="D1" s="2"/>
      <c r="E1" s="2"/>
      <c r="F1" s="2"/>
    </row>
    <row r="2" spans="1:6" ht="27" customHeight="1" x14ac:dyDescent="0.25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4" t="s">
        <v>6</v>
      </c>
    </row>
    <row r="3" spans="1:6" x14ac:dyDescent="0.25">
      <c r="A3" s="6" t="s">
        <v>7</v>
      </c>
      <c r="B3" s="7">
        <v>1</v>
      </c>
      <c r="C3" s="8">
        <v>56550</v>
      </c>
      <c r="D3" s="8">
        <v>1800</v>
      </c>
      <c r="E3" s="8">
        <v>0</v>
      </c>
      <c r="F3" s="8">
        <f>SUM(C3+D3+E3)</f>
        <v>58350</v>
      </c>
    </row>
    <row r="4" spans="1:6" x14ac:dyDescent="0.25">
      <c r="A4" s="6"/>
      <c r="B4" s="7">
        <v>2</v>
      </c>
      <c r="C4" s="8">
        <v>60000</v>
      </c>
      <c r="D4" s="8">
        <v>1800</v>
      </c>
      <c r="E4" s="8">
        <v>0</v>
      </c>
      <c r="F4" s="8">
        <f t="shared" ref="F4:F67" si="0">SUM(C4+D4+E4)</f>
        <v>61800</v>
      </c>
    </row>
    <row r="5" spans="1:6" x14ac:dyDescent="0.25">
      <c r="A5" s="6"/>
      <c r="B5" s="7">
        <v>3</v>
      </c>
      <c r="C5" s="8">
        <v>65150</v>
      </c>
      <c r="D5" s="8">
        <v>1800</v>
      </c>
      <c r="E5" s="8">
        <v>0</v>
      </c>
      <c r="F5" s="8">
        <f t="shared" si="0"/>
        <v>66950</v>
      </c>
    </row>
    <row r="6" spans="1:6" x14ac:dyDescent="0.25">
      <c r="A6" s="6"/>
      <c r="B6" s="7">
        <v>4</v>
      </c>
      <c r="C6" s="8">
        <v>69270</v>
      </c>
      <c r="D6" s="8">
        <v>1800</v>
      </c>
      <c r="E6" s="8">
        <v>0</v>
      </c>
      <c r="F6" s="8">
        <f t="shared" si="0"/>
        <v>71070</v>
      </c>
    </row>
    <row r="7" spans="1:6" x14ac:dyDescent="0.25">
      <c r="A7" s="6"/>
      <c r="B7" s="7">
        <v>5</v>
      </c>
      <c r="C7" s="8">
        <v>72360</v>
      </c>
      <c r="D7" s="8">
        <v>1800</v>
      </c>
      <c r="E7" s="8">
        <v>0</v>
      </c>
      <c r="F7" s="8">
        <f t="shared" si="0"/>
        <v>74160</v>
      </c>
    </row>
    <row r="8" spans="1:6" x14ac:dyDescent="0.25">
      <c r="A8" s="6"/>
      <c r="B8" s="7">
        <v>6</v>
      </c>
      <c r="C8" s="8">
        <v>75450</v>
      </c>
      <c r="D8" s="8">
        <v>1800</v>
      </c>
      <c r="E8" s="8">
        <v>0</v>
      </c>
      <c r="F8" s="8">
        <f t="shared" si="0"/>
        <v>77250</v>
      </c>
    </row>
    <row r="9" spans="1:6" x14ac:dyDescent="0.25">
      <c r="A9" s="6"/>
      <c r="B9" s="7">
        <v>7</v>
      </c>
      <c r="C9" s="8">
        <v>75450</v>
      </c>
      <c r="D9" s="8">
        <v>1800</v>
      </c>
      <c r="E9" s="8">
        <v>0</v>
      </c>
      <c r="F9" s="8">
        <f t="shared" si="0"/>
        <v>77250</v>
      </c>
    </row>
    <row r="10" spans="1:6" x14ac:dyDescent="0.25">
      <c r="A10" s="6"/>
      <c r="B10" s="7">
        <v>8</v>
      </c>
      <c r="C10" s="8">
        <v>75450</v>
      </c>
      <c r="D10" s="8">
        <v>1800</v>
      </c>
      <c r="E10" s="8">
        <v>0</v>
      </c>
      <c r="F10" s="8">
        <f t="shared" si="0"/>
        <v>77250</v>
      </c>
    </row>
    <row r="11" spans="1:6" x14ac:dyDescent="0.25">
      <c r="A11" s="6"/>
      <c r="B11" s="7">
        <v>9</v>
      </c>
      <c r="C11" s="8">
        <v>75450</v>
      </c>
      <c r="D11" s="8">
        <v>1800</v>
      </c>
      <c r="E11" s="8">
        <v>0</v>
      </c>
      <c r="F11" s="8">
        <f t="shared" si="0"/>
        <v>77250</v>
      </c>
    </row>
    <row r="12" spans="1:6" x14ac:dyDescent="0.25">
      <c r="A12" s="6"/>
      <c r="B12" s="9">
        <v>10</v>
      </c>
      <c r="C12" s="10">
        <v>75750</v>
      </c>
      <c r="D12" s="11">
        <v>1800</v>
      </c>
      <c r="E12" s="11">
        <v>0</v>
      </c>
      <c r="F12" s="8">
        <f t="shared" si="0"/>
        <v>77550</v>
      </c>
    </row>
    <row r="13" spans="1:6" x14ac:dyDescent="0.25">
      <c r="A13" s="6"/>
      <c r="B13" s="9">
        <v>11</v>
      </c>
      <c r="C13" s="10">
        <v>77850</v>
      </c>
      <c r="D13" s="11">
        <v>1800</v>
      </c>
      <c r="E13" s="11">
        <v>0</v>
      </c>
      <c r="F13" s="8">
        <f t="shared" si="0"/>
        <v>79650</v>
      </c>
    </row>
    <row r="14" spans="1:6" x14ac:dyDescent="0.25">
      <c r="A14" s="6"/>
      <c r="B14" s="9">
        <v>12</v>
      </c>
      <c r="C14" s="10">
        <v>78630</v>
      </c>
      <c r="D14" s="11">
        <v>1800</v>
      </c>
      <c r="E14" s="11">
        <v>0</v>
      </c>
      <c r="F14" s="8">
        <f t="shared" si="0"/>
        <v>80430</v>
      </c>
    </row>
    <row r="15" spans="1:6" x14ac:dyDescent="0.25">
      <c r="A15" s="6"/>
      <c r="B15" s="9">
        <v>13</v>
      </c>
      <c r="C15" s="10">
        <v>81220</v>
      </c>
      <c r="D15" s="11">
        <v>1800</v>
      </c>
      <c r="E15" s="11">
        <v>0</v>
      </c>
      <c r="F15" s="8">
        <f t="shared" si="0"/>
        <v>83020</v>
      </c>
    </row>
    <row r="16" spans="1:6" x14ac:dyDescent="0.25">
      <c r="A16" s="6"/>
      <c r="B16" s="9">
        <v>14</v>
      </c>
      <c r="C16" s="10">
        <v>83900</v>
      </c>
      <c r="D16" s="11">
        <v>1800</v>
      </c>
      <c r="E16" s="11">
        <v>0</v>
      </c>
      <c r="F16" s="8">
        <f t="shared" si="0"/>
        <v>85700</v>
      </c>
    </row>
    <row r="17" spans="1:6" x14ac:dyDescent="0.25">
      <c r="A17" s="6"/>
      <c r="B17" s="9">
        <v>15</v>
      </c>
      <c r="C17" s="10">
        <v>86670</v>
      </c>
      <c r="D17" s="11">
        <v>1800</v>
      </c>
      <c r="E17" s="11">
        <v>0</v>
      </c>
      <c r="F17" s="8">
        <f t="shared" si="0"/>
        <v>88470</v>
      </c>
    </row>
    <row r="18" spans="1:6" x14ac:dyDescent="0.25">
      <c r="A18" s="6"/>
      <c r="B18" s="9">
        <v>16</v>
      </c>
      <c r="C18" s="10">
        <v>89530</v>
      </c>
      <c r="D18" s="11">
        <v>1800</v>
      </c>
      <c r="E18" s="11">
        <v>0</v>
      </c>
      <c r="F18" s="8">
        <f t="shared" si="0"/>
        <v>91330</v>
      </c>
    </row>
    <row r="19" spans="1:6" x14ac:dyDescent="0.25">
      <c r="A19" s="6"/>
      <c r="B19" s="9">
        <v>17</v>
      </c>
      <c r="C19" s="10">
        <v>92490</v>
      </c>
      <c r="D19" s="11">
        <v>1800</v>
      </c>
      <c r="E19" s="11">
        <v>0</v>
      </c>
      <c r="F19" s="8">
        <f t="shared" si="0"/>
        <v>94290</v>
      </c>
    </row>
    <row r="20" spans="1:6" x14ac:dyDescent="0.25">
      <c r="A20" s="6"/>
      <c r="B20" s="9">
        <v>18</v>
      </c>
      <c r="C20" s="10">
        <v>95540</v>
      </c>
      <c r="D20" s="11">
        <v>1800</v>
      </c>
      <c r="E20" s="11">
        <v>0</v>
      </c>
      <c r="F20" s="8">
        <f t="shared" si="0"/>
        <v>97340</v>
      </c>
    </row>
    <row r="21" spans="1:6" x14ac:dyDescent="0.25">
      <c r="A21" s="6"/>
      <c r="B21" s="9">
        <v>19</v>
      </c>
      <c r="C21" s="10">
        <v>98690</v>
      </c>
      <c r="D21" s="11">
        <v>1800</v>
      </c>
      <c r="E21" s="11">
        <v>0</v>
      </c>
      <c r="F21" s="8">
        <f t="shared" si="0"/>
        <v>100490</v>
      </c>
    </row>
    <row r="22" spans="1:6" x14ac:dyDescent="0.25">
      <c r="A22" s="6"/>
      <c r="B22" s="9">
        <v>20</v>
      </c>
      <c r="C22" s="10">
        <v>101950</v>
      </c>
      <c r="D22" s="11">
        <v>1800</v>
      </c>
      <c r="E22" s="11">
        <v>0</v>
      </c>
      <c r="F22" s="8">
        <f t="shared" si="0"/>
        <v>103750</v>
      </c>
    </row>
    <row r="23" spans="1:6" x14ac:dyDescent="0.25">
      <c r="A23" s="6"/>
      <c r="B23" s="9">
        <v>21</v>
      </c>
      <c r="C23" s="10">
        <v>101950</v>
      </c>
      <c r="D23" s="11">
        <v>1800</v>
      </c>
      <c r="E23" s="11">
        <v>0</v>
      </c>
      <c r="F23" s="8">
        <f t="shared" si="0"/>
        <v>103750</v>
      </c>
    </row>
    <row r="24" spans="1:6" x14ac:dyDescent="0.25">
      <c r="A24" s="6"/>
      <c r="B24" s="9">
        <v>22</v>
      </c>
      <c r="C24" s="10">
        <v>101950</v>
      </c>
      <c r="D24" s="11">
        <v>1800</v>
      </c>
      <c r="E24" s="11">
        <v>0</v>
      </c>
      <c r="F24" s="8">
        <f t="shared" si="0"/>
        <v>103750</v>
      </c>
    </row>
    <row r="25" spans="1:6" x14ac:dyDescent="0.25">
      <c r="A25" s="6"/>
      <c r="B25" s="9">
        <v>23</v>
      </c>
      <c r="C25" s="10">
        <v>101950</v>
      </c>
      <c r="D25" s="11">
        <v>1800</v>
      </c>
      <c r="E25" s="11">
        <v>0</v>
      </c>
      <c r="F25" s="8">
        <f t="shared" si="0"/>
        <v>103750</v>
      </c>
    </row>
    <row r="26" spans="1:6" x14ac:dyDescent="0.25">
      <c r="A26" s="6"/>
      <c r="B26" s="9">
        <v>24</v>
      </c>
      <c r="C26" s="10">
        <v>101950</v>
      </c>
      <c r="D26" s="11">
        <v>1800</v>
      </c>
      <c r="E26" s="11">
        <v>0</v>
      </c>
      <c r="F26" s="8">
        <f t="shared" si="0"/>
        <v>103750</v>
      </c>
    </row>
    <row r="27" spans="1:6" x14ac:dyDescent="0.25">
      <c r="A27" s="6"/>
      <c r="B27" s="9">
        <v>25</v>
      </c>
      <c r="C27" s="10">
        <v>101950</v>
      </c>
      <c r="D27" s="11">
        <v>1800</v>
      </c>
      <c r="E27" s="11">
        <v>0</v>
      </c>
      <c r="F27" s="8">
        <f t="shared" si="0"/>
        <v>103750</v>
      </c>
    </row>
    <row r="28" spans="1:6" x14ac:dyDescent="0.25">
      <c r="A28" s="6" t="s">
        <v>8</v>
      </c>
      <c r="B28" s="12">
        <v>1</v>
      </c>
      <c r="C28" s="13">
        <v>39700</v>
      </c>
      <c r="D28" s="14">
        <v>1800</v>
      </c>
      <c r="E28" s="14">
        <v>0</v>
      </c>
      <c r="F28" s="15">
        <f>SUM(C28:E28)</f>
        <v>41500</v>
      </c>
    </row>
    <row r="29" spans="1:6" x14ac:dyDescent="0.25">
      <c r="A29" s="6"/>
      <c r="B29" s="12">
        <v>2</v>
      </c>
      <c r="C29" s="13">
        <v>39700</v>
      </c>
      <c r="D29" s="14">
        <v>1800</v>
      </c>
      <c r="E29" s="14">
        <v>0</v>
      </c>
      <c r="F29" s="15">
        <f>SUM(C29:E29)</f>
        <v>41500</v>
      </c>
    </row>
    <row r="30" spans="1:6" x14ac:dyDescent="0.25">
      <c r="A30" s="6"/>
      <c r="B30" s="12">
        <v>3</v>
      </c>
      <c r="C30" s="13">
        <v>39700</v>
      </c>
      <c r="D30" s="14">
        <v>1800</v>
      </c>
      <c r="E30" s="16">
        <f>F30-C30-D30</f>
        <v>1814</v>
      </c>
      <c r="F30" s="8">
        <v>43314</v>
      </c>
    </row>
    <row r="31" spans="1:6" x14ac:dyDescent="0.25">
      <c r="A31" s="6"/>
      <c r="B31" s="12">
        <v>4</v>
      </c>
      <c r="C31" s="13">
        <v>39700</v>
      </c>
      <c r="D31" s="14">
        <v>1800</v>
      </c>
      <c r="E31" s="16">
        <f t="shared" ref="E31:E33" si="1">F31-C31-D31</f>
        <v>3686</v>
      </c>
      <c r="F31" s="8">
        <v>45186</v>
      </c>
    </row>
    <row r="32" spans="1:6" x14ac:dyDescent="0.25">
      <c r="A32" s="6"/>
      <c r="B32" s="12">
        <v>5</v>
      </c>
      <c r="C32" s="13">
        <v>39700</v>
      </c>
      <c r="D32" s="14">
        <v>1800</v>
      </c>
      <c r="E32" s="16">
        <f t="shared" si="1"/>
        <v>5449</v>
      </c>
      <c r="F32" s="8">
        <v>46949</v>
      </c>
    </row>
    <row r="33" spans="1:6" x14ac:dyDescent="0.25">
      <c r="A33" s="6"/>
      <c r="B33" s="12">
        <v>6</v>
      </c>
      <c r="C33" s="13">
        <v>39700</v>
      </c>
      <c r="D33" s="14">
        <v>1800</v>
      </c>
      <c r="E33" s="16">
        <f t="shared" si="1"/>
        <v>5479</v>
      </c>
      <c r="F33" s="8">
        <v>46979</v>
      </c>
    </row>
    <row r="34" spans="1:6" x14ac:dyDescent="0.25">
      <c r="A34" s="6"/>
      <c r="B34" s="12">
        <v>7</v>
      </c>
      <c r="C34" s="17">
        <v>39820</v>
      </c>
      <c r="D34" s="14">
        <v>1800</v>
      </c>
      <c r="E34" s="14">
        <v>5389</v>
      </c>
      <c r="F34" s="8">
        <f t="shared" si="0"/>
        <v>47009</v>
      </c>
    </row>
    <row r="35" spans="1:6" x14ac:dyDescent="0.25">
      <c r="A35" s="6"/>
      <c r="B35" s="12">
        <v>8</v>
      </c>
      <c r="C35" s="17">
        <v>40850</v>
      </c>
      <c r="D35" s="14">
        <v>1800</v>
      </c>
      <c r="E35" s="14">
        <v>4489</v>
      </c>
      <c r="F35" s="8">
        <f t="shared" si="0"/>
        <v>47139</v>
      </c>
    </row>
    <row r="36" spans="1:6" x14ac:dyDescent="0.25">
      <c r="A36" s="6"/>
      <c r="B36" s="12">
        <v>9</v>
      </c>
      <c r="C36" s="17">
        <v>41770</v>
      </c>
      <c r="D36" s="14">
        <v>1800</v>
      </c>
      <c r="E36" s="14">
        <v>3589</v>
      </c>
      <c r="F36" s="8">
        <f t="shared" si="0"/>
        <v>47159</v>
      </c>
    </row>
    <row r="37" spans="1:6" x14ac:dyDescent="0.25">
      <c r="A37" s="6"/>
      <c r="B37" s="9">
        <v>10</v>
      </c>
      <c r="C37" s="10">
        <v>42810</v>
      </c>
      <c r="D37" s="11">
        <v>1800</v>
      </c>
      <c r="E37" s="11">
        <v>3589</v>
      </c>
      <c r="F37" s="8">
        <f t="shared" si="0"/>
        <v>48199</v>
      </c>
    </row>
    <row r="38" spans="1:6" x14ac:dyDescent="0.25">
      <c r="A38" s="6"/>
      <c r="B38" s="9">
        <v>11</v>
      </c>
      <c r="C38" s="10">
        <v>43890</v>
      </c>
      <c r="D38" s="11">
        <v>1800</v>
      </c>
      <c r="E38" s="11">
        <v>3589</v>
      </c>
      <c r="F38" s="8">
        <f t="shared" si="0"/>
        <v>49279</v>
      </c>
    </row>
    <row r="39" spans="1:6" x14ac:dyDescent="0.25">
      <c r="A39" s="6"/>
      <c r="B39" s="9">
        <v>12</v>
      </c>
      <c r="C39" s="10">
        <v>44980</v>
      </c>
      <c r="D39" s="11">
        <v>1800</v>
      </c>
      <c r="E39" s="11">
        <v>3589</v>
      </c>
      <c r="F39" s="8">
        <f t="shared" si="0"/>
        <v>50369</v>
      </c>
    </row>
    <row r="40" spans="1:6" x14ac:dyDescent="0.25">
      <c r="A40" s="6"/>
      <c r="B40" s="9">
        <v>13</v>
      </c>
      <c r="C40" s="10">
        <v>46110</v>
      </c>
      <c r="D40" s="11">
        <v>1800</v>
      </c>
      <c r="E40" s="11">
        <v>3589</v>
      </c>
      <c r="F40" s="8">
        <f t="shared" si="0"/>
        <v>51499</v>
      </c>
    </row>
    <row r="41" spans="1:6" x14ac:dyDescent="0.25">
      <c r="A41" s="6"/>
      <c r="B41" s="9">
        <v>14</v>
      </c>
      <c r="C41" s="10">
        <v>47260</v>
      </c>
      <c r="D41" s="11">
        <v>1800</v>
      </c>
      <c r="E41" s="11">
        <v>3589</v>
      </c>
      <c r="F41" s="8">
        <f t="shared" si="0"/>
        <v>52649</v>
      </c>
    </row>
    <row r="42" spans="1:6" x14ac:dyDescent="0.25">
      <c r="A42" s="6"/>
      <c r="B42" s="9">
        <v>15</v>
      </c>
      <c r="C42" s="10">
        <v>48440.394078752412</v>
      </c>
      <c r="D42" s="11">
        <v>1800</v>
      </c>
      <c r="E42" s="11">
        <v>3589</v>
      </c>
      <c r="F42" s="8">
        <f t="shared" si="0"/>
        <v>53829.394078752412</v>
      </c>
    </row>
    <row r="43" spans="1:6" x14ac:dyDescent="0.25">
      <c r="A43" s="6"/>
      <c r="B43" s="9">
        <v>16</v>
      </c>
      <c r="C43" s="10">
        <v>49650</v>
      </c>
      <c r="D43" s="11">
        <v>1800</v>
      </c>
      <c r="E43" s="11">
        <v>3589</v>
      </c>
      <c r="F43" s="8">
        <f t="shared" si="0"/>
        <v>55039</v>
      </c>
    </row>
    <row r="44" spans="1:6" x14ac:dyDescent="0.25">
      <c r="A44" s="6"/>
      <c r="B44" s="9">
        <v>17</v>
      </c>
      <c r="C44" s="10">
        <v>50890</v>
      </c>
      <c r="D44" s="11">
        <v>1800</v>
      </c>
      <c r="E44" s="11">
        <v>3589</v>
      </c>
      <c r="F44" s="8">
        <f t="shared" si="0"/>
        <v>56279</v>
      </c>
    </row>
    <row r="45" spans="1:6" x14ac:dyDescent="0.25">
      <c r="A45" s="6"/>
      <c r="B45" s="9">
        <v>18</v>
      </c>
      <c r="C45" s="10">
        <v>52170</v>
      </c>
      <c r="D45" s="11">
        <v>1800</v>
      </c>
      <c r="E45" s="11">
        <v>3589</v>
      </c>
      <c r="F45" s="8">
        <f t="shared" si="0"/>
        <v>57559</v>
      </c>
    </row>
    <row r="46" spans="1:6" x14ac:dyDescent="0.25">
      <c r="A46" s="6"/>
      <c r="B46" s="9">
        <v>19</v>
      </c>
      <c r="C46" s="10">
        <v>53470</v>
      </c>
      <c r="D46" s="11">
        <v>1800</v>
      </c>
      <c r="E46" s="11">
        <v>3589</v>
      </c>
      <c r="F46" s="8">
        <f t="shared" si="0"/>
        <v>58859</v>
      </c>
    </row>
    <row r="47" spans="1:6" x14ac:dyDescent="0.25">
      <c r="A47" s="6"/>
      <c r="B47" s="9">
        <v>20</v>
      </c>
      <c r="C47" s="10">
        <v>54810</v>
      </c>
      <c r="D47" s="11">
        <v>1800</v>
      </c>
      <c r="E47" s="11">
        <v>3589</v>
      </c>
      <c r="F47" s="8">
        <f t="shared" si="0"/>
        <v>60199</v>
      </c>
    </row>
    <row r="48" spans="1:6" x14ac:dyDescent="0.25">
      <c r="A48" s="6"/>
      <c r="B48" s="9">
        <v>21</v>
      </c>
      <c r="C48" s="10">
        <v>54810</v>
      </c>
      <c r="D48" s="11">
        <v>1800</v>
      </c>
      <c r="E48" s="11">
        <v>3589</v>
      </c>
      <c r="F48" s="8">
        <f t="shared" si="0"/>
        <v>60199</v>
      </c>
    </row>
    <row r="49" spans="1:6" x14ac:dyDescent="0.25">
      <c r="A49" s="6"/>
      <c r="B49" s="9">
        <v>22</v>
      </c>
      <c r="C49" s="10">
        <v>54810</v>
      </c>
      <c r="D49" s="11">
        <v>1800</v>
      </c>
      <c r="E49" s="11">
        <v>3589</v>
      </c>
      <c r="F49" s="8">
        <f t="shared" si="0"/>
        <v>60199</v>
      </c>
    </row>
    <row r="50" spans="1:6" x14ac:dyDescent="0.25">
      <c r="A50" s="6"/>
      <c r="B50" s="9">
        <v>23</v>
      </c>
      <c r="C50" s="10">
        <v>54810</v>
      </c>
      <c r="D50" s="11">
        <v>1800</v>
      </c>
      <c r="E50" s="11">
        <v>3589</v>
      </c>
      <c r="F50" s="8">
        <f t="shared" si="0"/>
        <v>60199</v>
      </c>
    </row>
    <row r="51" spans="1:6" x14ac:dyDescent="0.25">
      <c r="A51" s="6"/>
      <c r="B51" s="9">
        <v>24</v>
      </c>
      <c r="C51" s="10">
        <v>54810</v>
      </c>
      <c r="D51" s="11">
        <v>1800</v>
      </c>
      <c r="E51" s="11">
        <v>3589</v>
      </c>
      <c r="F51" s="8">
        <f t="shared" si="0"/>
        <v>60199</v>
      </c>
    </row>
    <row r="52" spans="1:6" x14ac:dyDescent="0.25">
      <c r="A52" s="6"/>
      <c r="B52" s="9">
        <v>25</v>
      </c>
      <c r="C52" s="10">
        <v>54810</v>
      </c>
      <c r="D52" s="11">
        <v>1800</v>
      </c>
      <c r="E52" s="11">
        <v>3589</v>
      </c>
      <c r="F52" s="8">
        <f t="shared" si="0"/>
        <v>60199</v>
      </c>
    </row>
    <row r="53" spans="1:6" x14ac:dyDescent="0.25">
      <c r="A53" s="6" t="s">
        <v>9</v>
      </c>
      <c r="B53" s="12">
        <v>1</v>
      </c>
      <c r="C53" s="13">
        <v>34500</v>
      </c>
      <c r="D53" s="14">
        <v>1800</v>
      </c>
      <c r="E53" s="14">
        <v>0</v>
      </c>
      <c r="F53" s="15">
        <f>SUM(C53:E53)</f>
        <v>36300</v>
      </c>
    </row>
    <row r="54" spans="1:6" x14ac:dyDescent="0.25">
      <c r="A54" s="6"/>
      <c r="B54" s="12">
        <v>2</v>
      </c>
      <c r="C54" s="13">
        <v>34500</v>
      </c>
      <c r="D54" s="14">
        <v>1800</v>
      </c>
      <c r="E54" s="14">
        <v>0</v>
      </c>
      <c r="F54" s="15">
        <f>SUM(C54:E54)</f>
        <v>36300</v>
      </c>
    </row>
    <row r="55" spans="1:6" x14ac:dyDescent="0.25">
      <c r="A55" s="6"/>
      <c r="B55" s="12">
        <v>3</v>
      </c>
      <c r="C55" s="13">
        <v>34500</v>
      </c>
      <c r="D55" s="14">
        <v>1800</v>
      </c>
      <c r="E55" s="16">
        <f>F55-C55-D55</f>
        <v>1447</v>
      </c>
      <c r="F55" s="8">
        <v>37747</v>
      </c>
    </row>
    <row r="56" spans="1:6" x14ac:dyDescent="0.25">
      <c r="A56" s="6"/>
      <c r="B56" s="12">
        <v>4</v>
      </c>
      <c r="C56" s="13">
        <v>34500</v>
      </c>
      <c r="D56" s="14">
        <v>1800</v>
      </c>
      <c r="E56" s="16">
        <f t="shared" ref="E56:E58" si="2">F56-C56-D56</f>
        <v>3209</v>
      </c>
      <c r="F56" s="8">
        <v>39509</v>
      </c>
    </row>
    <row r="57" spans="1:6" x14ac:dyDescent="0.25">
      <c r="A57" s="6"/>
      <c r="B57" s="12">
        <v>5</v>
      </c>
      <c r="C57" s="13">
        <v>34500</v>
      </c>
      <c r="D57" s="14">
        <v>1800</v>
      </c>
      <c r="E57" s="16">
        <f t="shared" si="2"/>
        <v>4982</v>
      </c>
      <c r="F57" s="8">
        <v>41282</v>
      </c>
    </row>
    <row r="58" spans="1:6" x14ac:dyDescent="0.25">
      <c r="A58" s="6"/>
      <c r="B58" s="12">
        <v>6</v>
      </c>
      <c r="C58" s="13">
        <v>34500</v>
      </c>
      <c r="D58" s="14">
        <v>1800</v>
      </c>
      <c r="E58" s="16">
        <f t="shared" si="2"/>
        <v>5102</v>
      </c>
      <c r="F58" s="8">
        <v>41402</v>
      </c>
    </row>
    <row r="59" spans="1:6" x14ac:dyDescent="0.25">
      <c r="A59" s="6"/>
      <c r="B59" s="12">
        <v>7</v>
      </c>
      <c r="C59" s="17">
        <v>34770</v>
      </c>
      <c r="D59" s="14">
        <v>1800</v>
      </c>
      <c r="E59" s="14">
        <v>4862</v>
      </c>
      <c r="F59" s="8">
        <f t="shared" si="0"/>
        <v>41432</v>
      </c>
    </row>
    <row r="60" spans="1:6" x14ac:dyDescent="0.25">
      <c r="A60" s="6"/>
      <c r="B60" s="12">
        <v>8</v>
      </c>
      <c r="C60" s="17">
        <v>35700</v>
      </c>
      <c r="D60" s="14">
        <v>1800</v>
      </c>
      <c r="E60" s="14">
        <v>3962</v>
      </c>
      <c r="F60" s="8">
        <f t="shared" si="0"/>
        <v>41462</v>
      </c>
    </row>
    <row r="61" spans="1:6" x14ac:dyDescent="0.25">
      <c r="A61" s="6"/>
      <c r="B61" s="12">
        <v>9</v>
      </c>
      <c r="C61" s="17">
        <v>36620</v>
      </c>
      <c r="D61" s="14">
        <v>1800</v>
      </c>
      <c r="E61" s="14">
        <v>3062</v>
      </c>
      <c r="F61" s="8">
        <f t="shared" si="0"/>
        <v>41482</v>
      </c>
    </row>
    <row r="62" spans="1:6" x14ac:dyDescent="0.25">
      <c r="A62" s="6"/>
      <c r="B62" s="9">
        <v>10</v>
      </c>
      <c r="C62" s="10">
        <v>37570</v>
      </c>
      <c r="D62" s="11">
        <v>1800</v>
      </c>
      <c r="E62" s="11">
        <v>3062</v>
      </c>
      <c r="F62" s="8">
        <f t="shared" si="0"/>
        <v>42432</v>
      </c>
    </row>
    <row r="63" spans="1:6" x14ac:dyDescent="0.25">
      <c r="A63" s="6"/>
      <c r="B63" s="9">
        <v>11</v>
      </c>
      <c r="C63" s="10">
        <v>38550</v>
      </c>
      <c r="D63" s="11">
        <v>1800</v>
      </c>
      <c r="E63" s="11">
        <v>3062</v>
      </c>
      <c r="F63" s="8">
        <f t="shared" si="0"/>
        <v>43412</v>
      </c>
    </row>
    <row r="64" spans="1:6" x14ac:dyDescent="0.25">
      <c r="A64" s="6"/>
      <c r="B64" s="9">
        <v>12</v>
      </c>
      <c r="C64" s="10">
        <v>39550</v>
      </c>
      <c r="D64" s="11">
        <v>1800</v>
      </c>
      <c r="E64" s="11">
        <v>3062</v>
      </c>
      <c r="F64" s="8">
        <f t="shared" si="0"/>
        <v>44412</v>
      </c>
    </row>
    <row r="65" spans="1:6" x14ac:dyDescent="0.25">
      <c r="A65" s="6"/>
      <c r="B65" s="9">
        <v>13</v>
      </c>
      <c r="C65" s="10">
        <v>40580</v>
      </c>
      <c r="D65" s="11">
        <v>1800</v>
      </c>
      <c r="E65" s="11">
        <v>3062</v>
      </c>
      <c r="F65" s="8">
        <f t="shared" si="0"/>
        <v>45442</v>
      </c>
    </row>
    <row r="66" spans="1:6" x14ac:dyDescent="0.25">
      <c r="A66" s="6"/>
      <c r="B66" s="9">
        <v>14</v>
      </c>
      <c r="C66" s="10">
        <v>41640</v>
      </c>
      <c r="D66" s="11">
        <v>1800</v>
      </c>
      <c r="E66" s="11">
        <v>3062</v>
      </c>
      <c r="F66" s="8">
        <f t="shared" si="0"/>
        <v>46502</v>
      </c>
    </row>
    <row r="67" spans="1:6" x14ac:dyDescent="0.25">
      <c r="A67" s="6"/>
      <c r="B67" s="9">
        <v>15</v>
      </c>
      <c r="C67" s="10">
        <v>42720</v>
      </c>
      <c r="D67" s="11">
        <v>1800</v>
      </c>
      <c r="E67" s="11">
        <v>3062</v>
      </c>
      <c r="F67" s="8">
        <f t="shared" si="0"/>
        <v>47582</v>
      </c>
    </row>
    <row r="68" spans="1:6" x14ac:dyDescent="0.25">
      <c r="A68" s="6"/>
      <c r="B68" s="9">
        <v>16</v>
      </c>
      <c r="C68" s="10">
        <v>43830</v>
      </c>
      <c r="D68" s="11">
        <v>1800</v>
      </c>
      <c r="E68" s="11">
        <v>3062</v>
      </c>
      <c r="F68" s="8">
        <f t="shared" ref="F68:F127" si="3">SUM(C68+D68+E68)</f>
        <v>48692</v>
      </c>
    </row>
    <row r="69" spans="1:6" x14ac:dyDescent="0.25">
      <c r="A69" s="6"/>
      <c r="B69" s="9">
        <v>17</v>
      </c>
      <c r="C69" s="10">
        <v>44970</v>
      </c>
      <c r="D69" s="11">
        <v>1800</v>
      </c>
      <c r="E69" s="11">
        <v>3062</v>
      </c>
      <c r="F69" s="8">
        <f t="shared" si="3"/>
        <v>49832</v>
      </c>
    </row>
    <row r="70" spans="1:6" x14ac:dyDescent="0.25">
      <c r="A70" s="6"/>
      <c r="B70" s="9">
        <v>18</v>
      </c>
      <c r="C70" s="10">
        <v>46140</v>
      </c>
      <c r="D70" s="11">
        <v>1800</v>
      </c>
      <c r="E70" s="11">
        <v>3062</v>
      </c>
      <c r="F70" s="8">
        <f t="shared" si="3"/>
        <v>51002</v>
      </c>
    </row>
    <row r="71" spans="1:6" x14ac:dyDescent="0.25">
      <c r="A71" s="6"/>
      <c r="B71" s="9">
        <v>19</v>
      </c>
      <c r="C71" s="10">
        <v>47340</v>
      </c>
      <c r="D71" s="11">
        <v>1800</v>
      </c>
      <c r="E71" s="11">
        <v>3062</v>
      </c>
      <c r="F71" s="8">
        <f t="shared" si="3"/>
        <v>52202</v>
      </c>
    </row>
    <row r="72" spans="1:6" x14ac:dyDescent="0.25">
      <c r="A72" s="6"/>
      <c r="B72" s="9">
        <v>20</v>
      </c>
      <c r="C72" s="10">
        <v>48570</v>
      </c>
      <c r="D72" s="11">
        <v>1800</v>
      </c>
      <c r="E72" s="11">
        <v>3062</v>
      </c>
      <c r="F72" s="8">
        <f t="shared" si="3"/>
        <v>53432</v>
      </c>
    </row>
    <row r="73" spans="1:6" x14ac:dyDescent="0.25">
      <c r="A73" s="6"/>
      <c r="B73" s="9">
        <v>21</v>
      </c>
      <c r="C73" s="10">
        <v>48570</v>
      </c>
      <c r="D73" s="11">
        <v>1800</v>
      </c>
      <c r="E73" s="11">
        <v>3062</v>
      </c>
      <c r="F73" s="8">
        <f t="shared" si="3"/>
        <v>53432</v>
      </c>
    </row>
    <row r="74" spans="1:6" x14ac:dyDescent="0.25">
      <c r="A74" s="6"/>
      <c r="B74" s="9">
        <v>22</v>
      </c>
      <c r="C74" s="10">
        <v>48570</v>
      </c>
      <c r="D74" s="11">
        <v>1800</v>
      </c>
      <c r="E74" s="11">
        <v>3062</v>
      </c>
      <c r="F74" s="8">
        <f t="shared" si="3"/>
        <v>53432</v>
      </c>
    </row>
    <row r="75" spans="1:6" x14ac:dyDescent="0.25">
      <c r="A75" s="6"/>
      <c r="B75" s="9">
        <v>23</v>
      </c>
      <c r="C75" s="10">
        <v>48570</v>
      </c>
      <c r="D75" s="11">
        <v>1800</v>
      </c>
      <c r="E75" s="11">
        <v>3062</v>
      </c>
      <c r="F75" s="8">
        <f t="shared" si="3"/>
        <v>53432</v>
      </c>
    </row>
    <row r="76" spans="1:6" x14ac:dyDescent="0.25">
      <c r="A76" s="6"/>
      <c r="B76" s="9">
        <v>24</v>
      </c>
      <c r="C76" s="10">
        <v>48570</v>
      </c>
      <c r="D76" s="11">
        <v>1800</v>
      </c>
      <c r="E76" s="11">
        <v>3062</v>
      </c>
      <c r="F76" s="8">
        <f t="shared" si="3"/>
        <v>53432</v>
      </c>
    </row>
    <row r="77" spans="1:6" x14ac:dyDescent="0.25">
      <c r="A77" s="6"/>
      <c r="B77" s="9">
        <v>25</v>
      </c>
      <c r="C77" s="10">
        <v>48570</v>
      </c>
      <c r="D77" s="11">
        <v>1800</v>
      </c>
      <c r="E77" s="11">
        <v>3062</v>
      </c>
      <c r="F77" s="8">
        <f t="shared" si="3"/>
        <v>53432</v>
      </c>
    </row>
    <row r="78" spans="1:6" x14ac:dyDescent="0.25">
      <c r="A78" s="6" t="s">
        <v>10</v>
      </c>
      <c r="B78" s="18">
        <v>1</v>
      </c>
      <c r="C78" s="19">
        <v>28600</v>
      </c>
      <c r="D78" s="20">
        <v>1800</v>
      </c>
      <c r="E78" s="20">
        <v>0</v>
      </c>
      <c r="F78" s="15">
        <f t="shared" si="3"/>
        <v>30400</v>
      </c>
    </row>
    <row r="79" spans="1:6" x14ac:dyDescent="0.25">
      <c r="A79" s="6"/>
      <c r="B79" s="18">
        <v>2</v>
      </c>
      <c r="C79" s="19">
        <v>28600</v>
      </c>
      <c r="D79" s="20">
        <v>1800</v>
      </c>
      <c r="E79" s="20">
        <v>0</v>
      </c>
      <c r="F79" s="15">
        <f t="shared" si="3"/>
        <v>30400</v>
      </c>
    </row>
    <row r="80" spans="1:6" x14ac:dyDescent="0.25">
      <c r="A80" s="6"/>
      <c r="B80" s="18">
        <v>3</v>
      </c>
      <c r="C80" s="19">
        <v>28600</v>
      </c>
      <c r="D80" s="20">
        <v>1800</v>
      </c>
      <c r="E80" s="20">
        <v>0</v>
      </c>
      <c r="F80" s="15">
        <f t="shared" si="3"/>
        <v>30400</v>
      </c>
    </row>
    <row r="81" spans="1:6" x14ac:dyDescent="0.25">
      <c r="A81" s="6"/>
      <c r="B81" s="18">
        <v>4</v>
      </c>
      <c r="C81" s="19">
        <v>28600</v>
      </c>
      <c r="D81" s="20">
        <v>1800</v>
      </c>
      <c r="E81" s="20">
        <v>0</v>
      </c>
      <c r="F81" s="15">
        <f t="shared" si="3"/>
        <v>30400</v>
      </c>
    </row>
    <row r="82" spans="1:6" x14ac:dyDescent="0.25">
      <c r="A82" s="6"/>
      <c r="B82" s="18">
        <v>5</v>
      </c>
      <c r="C82" s="19">
        <v>28600</v>
      </c>
      <c r="D82" s="20">
        <v>1800</v>
      </c>
      <c r="E82" s="20">
        <v>0</v>
      </c>
      <c r="F82" s="15">
        <f t="shared" si="3"/>
        <v>30400</v>
      </c>
    </row>
    <row r="83" spans="1:6" x14ac:dyDescent="0.25">
      <c r="A83" s="6"/>
      <c r="B83" s="18">
        <v>6</v>
      </c>
      <c r="C83" s="19">
        <v>28600</v>
      </c>
      <c r="D83" s="20">
        <v>1800</v>
      </c>
      <c r="E83" s="19">
        <v>0</v>
      </c>
      <c r="F83" s="15">
        <f t="shared" si="3"/>
        <v>30400</v>
      </c>
    </row>
    <row r="84" spans="1:6" x14ac:dyDescent="0.25">
      <c r="A84" s="6"/>
      <c r="B84" s="18">
        <v>7</v>
      </c>
      <c r="C84" s="19">
        <v>28600</v>
      </c>
      <c r="D84" s="20">
        <v>1800</v>
      </c>
      <c r="E84" s="19">
        <f>F84-C84-D84</f>
        <v>890</v>
      </c>
      <c r="F84" s="8">
        <v>31290</v>
      </c>
    </row>
    <row r="85" spans="1:6" x14ac:dyDescent="0.25">
      <c r="A85" s="6"/>
      <c r="B85" s="18">
        <v>8</v>
      </c>
      <c r="C85" s="20">
        <v>29410</v>
      </c>
      <c r="D85" s="20">
        <v>1800</v>
      </c>
      <c r="E85" s="20">
        <v>1000</v>
      </c>
      <c r="F85" s="8">
        <f t="shared" si="3"/>
        <v>32210</v>
      </c>
    </row>
    <row r="86" spans="1:6" x14ac:dyDescent="0.25">
      <c r="A86" s="6"/>
      <c r="B86" s="18">
        <v>9</v>
      </c>
      <c r="C86" s="20">
        <v>30440</v>
      </c>
      <c r="D86" s="20">
        <v>1800</v>
      </c>
      <c r="E86" s="20">
        <v>1000</v>
      </c>
      <c r="F86" s="8">
        <f t="shared" si="3"/>
        <v>33240</v>
      </c>
    </row>
    <row r="87" spans="1:6" x14ac:dyDescent="0.25">
      <c r="A87" s="6"/>
      <c r="B87" s="21">
        <v>10</v>
      </c>
      <c r="C87" s="10">
        <v>31570</v>
      </c>
      <c r="D87" s="11">
        <v>1800</v>
      </c>
      <c r="E87" s="11">
        <v>1000</v>
      </c>
      <c r="F87" s="8">
        <f t="shared" si="3"/>
        <v>34370</v>
      </c>
    </row>
    <row r="88" spans="1:6" x14ac:dyDescent="0.25">
      <c r="A88" s="6"/>
      <c r="B88" s="21">
        <v>11</v>
      </c>
      <c r="C88" s="10">
        <v>32730</v>
      </c>
      <c r="D88" s="11">
        <v>1800</v>
      </c>
      <c r="E88" s="11">
        <v>1000</v>
      </c>
      <c r="F88" s="8">
        <f t="shared" si="3"/>
        <v>35530</v>
      </c>
    </row>
    <row r="89" spans="1:6" x14ac:dyDescent="0.25">
      <c r="A89" s="6"/>
      <c r="B89" s="21">
        <v>12</v>
      </c>
      <c r="C89" s="10">
        <v>33950</v>
      </c>
      <c r="D89" s="11">
        <v>1800</v>
      </c>
      <c r="E89" s="11">
        <v>1000</v>
      </c>
      <c r="F89" s="8">
        <f t="shared" si="3"/>
        <v>36750</v>
      </c>
    </row>
    <row r="90" spans="1:6" x14ac:dyDescent="0.25">
      <c r="A90" s="6"/>
      <c r="B90" s="21">
        <v>13</v>
      </c>
      <c r="C90" s="10">
        <v>35200</v>
      </c>
      <c r="D90" s="11">
        <v>1800</v>
      </c>
      <c r="E90" s="11">
        <v>1000</v>
      </c>
      <c r="F90" s="8">
        <f t="shared" si="3"/>
        <v>38000</v>
      </c>
    </row>
    <row r="91" spans="1:6" x14ac:dyDescent="0.25">
      <c r="A91" s="6"/>
      <c r="B91" s="21">
        <v>14</v>
      </c>
      <c r="C91" s="10">
        <v>36500</v>
      </c>
      <c r="D91" s="11">
        <v>1800</v>
      </c>
      <c r="E91" s="11">
        <v>1000</v>
      </c>
      <c r="F91" s="8">
        <f t="shared" si="3"/>
        <v>39300</v>
      </c>
    </row>
    <row r="92" spans="1:6" x14ac:dyDescent="0.25">
      <c r="A92" s="6"/>
      <c r="B92" s="21">
        <v>15</v>
      </c>
      <c r="C92" s="10">
        <v>37860</v>
      </c>
      <c r="D92" s="11">
        <v>1800</v>
      </c>
      <c r="E92" s="11">
        <v>1000</v>
      </c>
      <c r="F92" s="8">
        <f t="shared" si="3"/>
        <v>40660</v>
      </c>
    </row>
    <row r="93" spans="1:6" x14ac:dyDescent="0.25">
      <c r="A93" s="6"/>
      <c r="B93" s="21">
        <v>16</v>
      </c>
      <c r="C93" s="10">
        <v>39260</v>
      </c>
      <c r="D93" s="11">
        <v>1800</v>
      </c>
      <c r="E93" s="11">
        <v>1000</v>
      </c>
      <c r="F93" s="8">
        <f t="shared" si="3"/>
        <v>42060</v>
      </c>
    </row>
    <row r="94" spans="1:6" x14ac:dyDescent="0.25">
      <c r="A94" s="6"/>
      <c r="B94" s="21">
        <v>17</v>
      </c>
      <c r="C94" s="10">
        <v>40710</v>
      </c>
      <c r="D94" s="11">
        <v>1800</v>
      </c>
      <c r="E94" s="11">
        <v>1000</v>
      </c>
      <c r="F94" s="8">
        <f t="shared" si="3"/>
        <v>43510</v>
      </c>
    </row>
    <row r="95" spans="1:6" x14ac:dyDescent="0.25">
      <c r="A95" s="6"/>
      <c r="B95" s="21">
        <v>18</v>
      </c>
      <c r="C95" s="10">
        <v>42210</v>
      </c>
      <c r="D95" s="11">
        <v>1800</v>
      </c>
      <c r="E95" s="11">
        <v>1000</v>
      </c>
      <c r="F95" s="8">
        <f t="shared" si="3"/>
        <v>45010</v>
      </c>
    </row>
    <row r="96" spans="1:6" x14ac:dyDescent="0.25">
      <c r="A96" s="6"/>
      <c r="B96" s="21">
        <v>19</v>
      </c>
      <c r="C96" s="10">
        <v>43780</v>
      </c>
      <c r="D96" s="11">
        <v>1800</v>
      </c>
      <c r="E96" s="11">
        <v>1000</v>
      </c>
      <c r="F96" s="8">
        <f t="shared" si="3"/>
        <v>46580</v>
      </c>
    </row>
    <row r="97" spans="1:6" x14ac:dyDescent="0.25">
      <c r="A97" s="6"/>
      <c r="B97" s="21">
        <v>20</v>
      </c>
      <c r="C97" s="10">
        <v>45400</v>
      </c>
      <c r="D97" s="11">
        <v>1800</v>
      </c>
      <c r="E97" s="11">
        <v>1000</v>
      </c>
      <c r="F97" s="8">
        <f t="shared" si="3"/>
        <v>48200</v>
      </c>
    </row>
    <row r="98" spans="1:6" x14ac:dyDescent="0.25">
      <c r="A98" s="6"/>
      <c r="B98" s="21">
        <v>21</v>
      </c>
      <c r="C98" s="10">
        <v>45400</v>
      </c>
      <c r="D98" s="11">
        <v>1800</v>
      </c>
      <c r="E98" s="11">
        <v>1000</v>
      </c>
      <c r="F98" s="8">
        <f t="shared" si="3"/>
        <v>48200</v>
      </c>
    </row>
    <row r="99" spans="1:6" x14ac:dyDescent="0.25">
      <c r="A99" s="6"/>
      <c r="B99" s="21">
        <v>22</v>
      </c>
      <c r="C99" s="10">
        <v>45400</v>
      </c>
      <c r="D99" s="11">
        <v>1800</v>
      </c>
      <c r="E99" s="11">
        <v>1000</v>
      </c>
      <c r="F99" s="8">
        <f t="shared" si="3"/>
        <v>48200</v>
      </c>
    </row>
    <row r="100" spans="1:6" x14ac:dyDescent="0.25">
      <c r="A100" s="6"/>
      <c r="B100" s="21">
        <v>23</v>
      </c>
      <c r="C100" s="10">
        <v>45400</v>
      </c>
      <c r="D100" s="11">
        <v>1800</v>
      </c>
      <c r="E100" s="11">
        <v>1000</v>
      </c>
      <c r="F100" s="8">
        <f t="shared" si="3"/>
        <v>48200</v>
      </c>
    </row>
    <row r="101" spans="1:6" x14ac:dyDescent="0.25">
      <c r="A101" s="6"/>
      <c r="B101" s="21">
        <v>24</v>
      </c>
      <c r="C101" s="10">
        <v>45400</v>
      </c>
      <c r="D101" s="11">
        <v>1800</v>
      </c>
      <c r="E101" s="11">
        <v>1000</v>
      </c>
      <c r="F101" s="8">
        <f t="shared" si="3"/>
        <v>48200</v>
      </c>
    </row>
    <row r="102" spans="1:6" x14ac:dyDescent="0.25">
      <c r="A102" s="6"/>
      <c r="B102" s="21">
        <v>25</v>
      </c>
      <c r="C102" s="10">
        <v>45400</v>
      </c>
      <c r="D102" s="11">
        <v>1800</v>
      </c>
      <c r="E102" s="11">
        <v>1000</v>
      </c>
      <c r="F102" s="8">
        <f t="shared" si="3"/>
        <v>48200</v>
      </c>
    </row>
    <row r="103" spans="1:6" x14ac:dyDescent="0.25">
      <c r="A103" s="6" t="s">
        <v>11</v>
      </c>
      <c r="B103" s="18">
        <v>1</v>
      </c>
      <c r="C103" s="19">
        <v>26790</v>
      </c>
      <c r="D103" s="20">
        <v>1800</v>
      </c>
      <c r="E103" s="19">
        <v>0</v>
      </c>
      <c r="F103" s="15">
        <f t="shared" si="3"/>
        <v>28590</v>
      </c>
    </row>
    <row r="104" spans="1:6" x14ac:dyDescent="0.25">
      <c r="A104" s="2"/>
      <c r="B104" s="18">
        <v>2</v>
      </c>
      <c r="C104" s="19">
        <v>26790</v>
      </c>
      <c r="D104" s="20">
        <v>1800</v>
      </c>
      <c r="E104" s="19">
        <v>0</v>
      </c>
      <c r="F104" s="15">
        <f t="shared" si="3"/>
        <v>28590</v>
      </c>
    </row>
    <row r="105" spans="1:6" x14ac:dyDescent="0.25">
      <c r="A105" s="2"/>
      <c r="B105" s="18">
        <v>3</v>
      </c>
      <c r="C105" s="19">
        <v>26790</v>
      </c>
      <c r="D105" s="20">
        <v>1800</v>
      </c>
      <c r="E105" s="19">
        <v>0</v>
      </c>
      <c r="F105" s="15">
        <f t="shared" si="3"/>
        <v>28590</v>
      </c>
    </row>
    <row r="106" spans="1:6" x14ac:dyDescent="0.25">
      <c r="A106" s="2"/>
      <c r="B106" s="18">
        <v>4</v>
      </c>
      <c r="C106" s="19">
        <v>26790</v>
      </c>
      <c r="D106" s="20">
        <v>1800</v>
      </c>
      <c r="E106" s="19">
        <v>0</v>
      </c>
      <c r="F106" s="15">
        <f t="shared" si="3"/>
        <v>28590</v>
      </c>
    </row>
    <row r="107" spans="1:6" x14ac:dyDescent="0.25">
      <c r="A107" s="2"/>
      <c r="B107" s="18">
        <v>5</v>
      </c>
      <c r="C107" s="19">
        <v>26790</v>
      </c>
      <c r="D107" s="20">
        <v>1800</v>
      </c>
      <c r="E107" s="19">
        <v>0</v>
      </c>
      <c r="F107" s="15">
        <f t="shared" si="3"/>
        <v>28590</v>
      </c>
    </row>
    <row r="108" spans="1:6" x14ac:dyDescent="0.25">
      <c r="A108" s="2"/>
      <c r="B108" s="18">
        <v>6</v>
      </c>
      <c r="C108" s="19">
        <v>26790</v>
      </c>
      <c r="D108" s="20">
        <v>1800</v>
      </c>
      <c r="E108" s="19">
        <v>0</v>
      </c>
      <c r="F108" s="15">
        <f t="shared" si="3"/>
        <v>28590</v>
      </c>
    </row>
    <row r="109" spans="1:6" x14ac:dyDescent="0.25">
      <c r="A109" s="2"/>
      <c r="B109" s="18">
        <v>7</v>
      </c>
      <c r="C109" s="19">
        <v>26790</v>
      </c>
      <c r="D109" s="20">
        <v>1800</v>
      </c>
      <c r="E109" s="19">
        <v>0</v>
      </c>
      <c r="F109" s="15">
        <f t="shared" si="3"/>
        <v>28590</v>
      </c>
    </row>
    <row r="110" spans="1:6" x14ac:dyDescent="0.25">
      <c r="A110" s="2"/>
      <c r="B110" s="18">
        <v>8</v>
      </c>
      <c r="C110" s="19">
        <v>26790</v>
      </c>
      <c r="D110" s="20">
        <v>1800</v>
      </c>
      <c r="E110" s="19">
        <v>0</v>
      </c>
      <c r="F110" s="15">
        <f t="shared" si="3"/>
        <v>28590</v>
      </c>
    </row>
    <row r="111" spans="1:6" x14ac:dyDescent="0.25">
      <c r="A111" s="2"/>
      <c r="B111" s="18">
        <v>9</v>
      </c>
      <c r="C111" s="19">
        <v>26790</v>
      </c>
      <c r="D111" s="20">
        <v>1800</v>
      </c>
      <c r="E111" s="19">
        <v>0</v>
      </c>
      <c r="F111" s="15">
        <f t="shared" si="3"/>
        <v>28590</v>
      </c>
    </row>
    <row r="112" spans="1:6" x14ac:dyDescent="0.25">
      <c r="A112" s="2"/>
      <c r="B112" s="21">
        <v>10</v>
      </c>
      <c r="C112" s="22">
        <v>26790</v>
      </c>
      <c r="D112" s="11">
        <v>1800</v>
      </c>
      <c r="E112" s="23">
        <v>0</v>
      </c>
      <c r="F112" s="15">
        <f t="shared" si="3"/>
        <v>28590</v>
      </c>
    </row>
    <row r="113" spans="1:6" x14ac:dyDescent="0.25">
      <c r="A113" s="2"/>
      <c r="B113" s="21">
        <v>11</v>
      </c>
      <c r="C113" s="22">
        <v>26790</v>
      </c>
      <c r="D113" s="11">
        <v>1800</v>
      </c>
      <c r="E113" s="23">
        <v>0</v>
      </c>
      <c r="F113" s="15">
        <f t="shared" si="3"/>
        <v>28590</v>
      </c>
    </row>
    <row r="114" spans="1:6" x14ac:dyDescent="0.25">
      <c r="A114" s="2"/>
      <c r="B114" s="21">
        <v>12</v>
      </c>
      <c r="C114" s="24">
        <v>26790</v>
      </c>
      <c r="D114" s="11">
        <v>1800</v>
      </c>
      <c r="E114" s="23">
        <f>F114-C114-D114</f>
        <v>480</v>
      </c>
      <c r="F114" s="8">
        <v>29070</v>
      </c>
    </row>
    <row r="115" spans="1:6" x14ac:dyDescent="0.25">
      <c r="A115" s="2"/>
      <c r="B115" s="21">
        <v>13</v>
      </c>
      <c r="C115" s="10">
        <v>26910</v>
      </c>
      <c r="D115" s="11">
        <v>1800</v>
      </c>
      <c r="E115" s="11">
        <v>1000</v>
      </c>
      <c r="F115" s="8">
        <f t="shared" si="3"/>
        <v>29710</v>
      </c>
    </row>
    <row r="116" spans="1:6" x14ac:dyDescent="0.25">
      <c r="A116" s="2"/>
      <c r="B116" s="21">
        <v>14</v>
      </c>
      <c r="C116" s="10">
        <v>27550</v>
      </c>
      <c r="D116" s="11">
        <v>1800</v>
      </c>
      <c r="E116" s="11">
        <v>1000</v>
      </c>
      <c r="F116" s="8">
        <f t="shared" si="3"/>
        <v>30350</v>
      </c>
    </row>
    <row r="117" spans="1:6" x14ac:dyDescent="0.25">
      <c r="A117" s="2"/>
      <c r="B117" s="21">
        <v>15</v>
      </c>
      <c r="C117" s="10">
        <v>28210</v>
      </c>
      <c r="D117" s="11">
        <v>1800</v>
      </c>
      <c r="E117" s="11">
        <v>1000</v>
      </c>
      <c r="F117" s="8">
        <f t="shared" si="3"/>
        <v>31010</v>
      </c>
    </row>
    <row r="118" spans="1:6" x14ac:dyDescent="0.25">
      <c r="A118" s="2"/>
      <c r="B118" s="21">
        <v>16</v>
      </c>
      <c r="C118" s="10">
        <v>28890</v>
      </c>
      <c r="D118" s="11">
        <v>1800</v>
      </c>
      <c r="E118" s="11">
        <v>1000</v>
      </c>
      <c r="F118" s="8">
        <f t="shared" si="3"/>
        <v>31690</v>
      </c>
    </row>
    <row r="119" spans="1:6" x14ac:dyDescent="0.25">
      <c r="A119" s="2"/>
      <c r="B119" s="21">
        <v>17</v>
      </c>
      <c r="C119" s="10">
        <v>29580</v>
      </c>
      <c r="D119" s="11">
        <v>1800</v>
      </c>
      <c r="E119" s="11">
        <v>1000</v>
      </c>
      <c r="F119" s="8">
        <f t="shared" si="3"/>
        <v>32380</v>
      </c>
    </row>
    <row r="120" spans="1:6" x14ac:dyDescent="0.25">
      <c r="A120" s="2"/>
      <c r="B120" s="21">
        <v>18</v>
      </c>
      <c r="C120" s="10">
        <v>30290</v>
      </c>
      <c r="D120" s="11">
        <v>1800</v>
      </c>
      <c r="E120" s="11">
        <v>1000</v>
      </c>
      <c r="F120" s="8">
        <f t="shared" si="3"/>
        <v>33090</v>
      </c>
    </row>
    <row r="121" spans="1:6" x14ac:dyDescent="0.25">
      <c r="A121" s="2"/>
      <c r="B121" s="21">
        <v>19</v>
      </c>
      <c r="C121" s="10">
        <v>31020</v>
      </c>
      <c r="D121" s="11">
        <v>1800</v>
      </c>
      <c r="E121" s="11">
        <v>1000</v>
      </c>
      <c r="F121" s="8">
        <f t="shared" si="3"/>
        <v>33820</v>
      </c>
    </row>
    <row r="122" spans="1:6" x14ac:dyDescent="0.25">
      <c r="A122" s="2"/>
      <c r="B122" s="21">
        <v>20</v>
      </c>
      <c r="C122" s="10">
        <v>31760</v>
      </c>
      <c r="D122" s="11">
        <v>1800</v>
      </c>
      <c r="E122" s="11">
        <v>1000</v>
      </c>
      <c r="F122" s="8">
        <f t="shared" si="3"/>
        <v>34560</v>
      </c>
    </row>
    <row r="123" spans="1:6" x14ac:dyDescent="0.25">
      <c r="A123" s="2"/>
      <c r="B123" s="21">
        <v>21</v>
      </c>
      <c r="C123" s="10">
        <v>31760</v>
      </c>
      <c r="D123" s="11">
        <v>1800</v>
      </c>
      <c r="E123" s="11">
        <v>1000</v>
      </c>
      <c r="F123" s="8">
        <f t="shared" si="3"/>
        <v>34560</v>
      </c>
    </row>
    <row r="124" spans="1:6" x14ac:dyDescent="0.25">
      <c r="A124" s="2"/>
      <c r="B124" s="21">
        <v>22</v>
      </c>
      <c r="C124" s="10">
        <v>31760</v>
      </c>
      <c r="D124" s="11">
        <v>1800</v>
      </c>
      <c r="E124" s="11">
        <v>1000</v>
      </c>
      <c r="F124" s="8">
        <f t="shared" si="3"/>
        <v>34560</v>
      </c>
    </row>
    <row r="125" spans="1:6" x14ac:dyDescent="0.25">
      <c r="A125" s="2"/>
      <c r="B125" s="21">
        <v>23</v>
      </c>
      <c r="C125" s="10">
        <v>31760</v>
      </c>
      <c r="D125" s="11">
        <v>1800</v>
      </c>
      <c r="E125" s="11">
        <v>1000</v>
      </c>
      <c r="F125" s="8">
        <f t="shared" si="3"/>
        <v>34560</v>
      </c>
    </row>
    <row r="126" spans="1:6" x14ac:dyDescent="0.25">
      <c r="A126" s="2"/>
      <c r="B126" s="21">
        <v>24</v>
      </c>
      <c r="C126" s="10">
        <v>31760</v>
      </c>
      <c r="D126" s="11">
        <v>1800</v>
      </c>
      <c r="E126" s="11">
        <v>1000</v>
      </c>
      <c r="F126" s="8">
        <f t="shared" si="3"/>
        <v>34560</v>
      </c>
    </row>
    <row r="127" spans="1:6" x14ac:dyDescent="0.25">
      <c r="A127" s="2"/>
      <c r="B127" s="21">
        <v>25</v>
      </c>
      <c r="C127" s="10">
        <v>31760</v>
      </c>
      <c r="D127" s="11">
        <v>1800</v>
      </c>
      <c r="E127" s="11">
        <v>1000</v>
      </c>
      <c r="F127" s="8">
        <f t="shared" si="3"/>
        <v>34560</v>
      </c>
    </row>
    <row r="128" spans="1:6" ht="120.75" customHeight="1" x14ac:dyDescent="0.25">
      <c r="A128" s="25" t="s">
        <v>12</v>
      </c>
      <c r="B128" s="25"/>
      <c r="C128" s="25"/>
      <c r="D128" s="25"/>
      <c r="E128" s="25"/>
      <c r="F128" s="25"/>
    </row>
  </sheetData>
  <mergeCells count="7">
    <mergeCell ref="A128:F128"/>
    <mergeCell ref="A1:F1"/>
    <mergeCell ref="A3:A27"/>
    <mergeCell ref="A28:A52"/>
    <mergeCell ref="A53:A77"/>
    <mergeCell ref="A78:A102"/>
    <mergeCell ref="A103:A12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1140101-國科會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李嫚云</dc:creator>
  <cp:lastModifiedBy>李嫚云</cp:lastModifiedBy>
  <dcterms:created xsi:type="dcterms:W3CDTF">2024-12-04T03:13:08Z</dcterms:created>
  <dcterms:modified xsi:type="dcterms:W3CDTF">2024-12-04T03:13:38Z</dcterms:modified>
</cp:coreProperties>
</file>